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Shaheed\India Business Messaging study\"/>
    </mc:Choice>
  </mc:AlternateContent>
  <xr:revisionPtr revIDLastSave="0" documentId="13_ncr:1_{6A16524C-0443-40A5-8E97-CE812184EB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" i="1" l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G3" i="1"/>
  <c r="D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6" i="1"/>
  <c r="W27" i="1"/>
  <c r="W28" i="1"/>
  <c r="W29" i="1"/>
  <c r="W30" i="1"/>
  <c r="W31" i="1"/>
  <c r="W32" i="1"/>
  <c r="W33" i="1"/>
  <c r="W34" i="1"/>
  <c r="W35" i="1"/>
  <c r="W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6" i="1"/>
  <c r="T27" i="1"/>
  <c r="T28" i="1"/>
  <c r="T29" i="1"/>
  <c r="T30" i="1"/>
  <c r="T31" i="1"/>
  <c r="T32" i="1"/>
  <c r="T33" i="1"/>
  <c r="T34" i="1"/>
  <c r="T35" i="1"/>
  <c r="T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6" i="1"/>
  <c r="Q27" i="1"/>
  <c r="Q28" i="1"/>
  <c r="Q29" i="1"/>
  <c r="Q30" i="1"/>
  <c r="Q31" i="1"/>
  <c r="Q32" i="1"/>
  <c r="Q33" i="1"/>
  <c r="Q34" i="1"/>
  <c r="Q35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6" i="1"/>
  <c r="N27" i="1"/>
  <c r="N28" i="1"/>
  <c r="N29" i="1"/>
  <c r="N30" i="1"/>
  <c r="N31" i="1"/>
  <c r="N32" i="1"/>
  <c r="N33" i="1"/>
  <c r="N34" i="1"/>
  <c r="N35" i="1"/>
  <c r="N4" i="1"/>
  <c r="Q3" i="1"/>
  <c r="N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6" i="1"/>
  <c r="K27" i="1"/>
  <c r="K28" i="1"/>
  <c r="K29" i="1"/>
  <c r="K30" i="1"/>
  <c r="K31" i="1"/>
  <c r="K32" i="1"/>
  <c r="K33" i="1"/>
  <c r="K34" i="1"/>
  <c r="K35" i="1"/>
  <c r="K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6" i="1"/>
  <c r="H27" i="1"/>
  <c r="H28" i="1"/>
  <c r="H29" i="1"/>
  <c r="H30" i="1"/>
  <c r="H31" i="1"/>
  <c r="H32" i="1"/>
  <c r="H33" i="1"/>
  <c r="H34" i="1"/>
  <c r="H35" i="1"/>
  <c r="H3" i="1"/>
  <c r="B25" i="1" l="1"/>
  <c r="Q25" i="1" l="1"/>
  <c r="W25" i="1"/>
  <c r="K25" i="1"/>
  <c r="T25" i="1"/>
  <c r="N25" i="1"/>
  <c r="H25" i="1"/>
</calcChain>
</file>

<file path=xl/sharedStrings.xml><?xml version="1.0" encoding="utf-8"?>
<sst xmlns="http://schemas.openxmlformats.org/spreadsheetml/2006/main" count="59" uniqueCount="45">
  <si>
    <t>Cities</t>
  </si>
  <si>
    <t>Sec B</t>
  </si>
  <si>
    <t>Sec C</t>
  </si>
  <si>
    <t>Mumbai</t>
  </si>
  <si>
    <t>Kolkata</t>
  </si>
  <si>
    <t>Chennai</t>
  </si>
  <si>
    <t>Pune</t>
  </si>
  <si>
    <t>NCT of Delhi</t>
  </si>
  <si>
    <t>Lucknow</t>
  </si>
  <si>
    <t>Coimbatore</t>
  </si>
  <si>
    <t>Patna</t>
  </si>
  <si>
    <t>Ahmedabad</t>
  </si>
  <si>
    <t>Noida</t>
  </si>
  <si>
    <t>Gurgaon</t>
  </si>
  <si>
    <t>Vadodara</t>
  </si>
  <si>
    <t>Jaipur</t>
  </si>
  <si>
    <t>Nagpur</t>
  </si>
  <si>
    <t>Kanpur</t>
  </si>
  <si>
    <t>Indore</t>
  </si>
  <si>
    <t>Barddhaman</t>
  </si>
  <si>
    <t>Agra</t>
  </si>
  <si>
    <t>Mysore</t>
  </si>
  <si>
    <t>Mangalore</t>
  </si>
  <si>
    <t>Meerut</t>
  </si>
  <si>
    <t>Guntur</t>
  </si>
  <si>
    <t>Jodhpur</t>
  </si>
  <si>
    <t>Gwalior</t>
  </si>
  <si>
    <t>Aligarh</t>
  </si>
  <si>
    <t>Warangal</t>
  </si>
  <si>
    <t>Ambala</t>
  </si>
  <si>
    <t>Gulbarga</t>
  </si>
  <si>
    <t>Bilaspur/C</t>
  </si>
  <si>
    <t>Panipat</t>
  </si>
  <si>
    <t>Mathura</t>
  </si>
  <si>
    <t>Gaya</t>
  </si>
  <si>
    <t>Bangalore Rural</t>
  </si>
  <si>
    <t>Done</t>
  </si>
  <si>
    <t>Balance</t>
  </si>
  <si>
    <t>Status</t>
  </si>
  <si>
    <t>User</t>
  </si>
  <si>
    <t>Non-User</t>
  </si>
  <si>
    <t>18-30 Year</t>
  </si>
  <si>
    <t>&gt;30 Years</t>
  </si>
  <si>
    <t>Male</t>
  </si>
  <si>
    <t>Female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</si>
</sst>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1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2" fillId="0" borderId="7" xfId="1" applyFill="1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2" fillId="0" borderId="10" xfId="1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0" fontId="2" fillId="0" borderId="12" xfId="1" applyFill="1" applyBorder="1" applyAlignment="1">
      <alignment horizontal="center" vertic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2">
    <cellStyle name="Normal" xfId="0" builtinId="0"/>
    <cellStyle name="Normal 2 2" xfId="1" xr:uid="{816EEAAE-C9E7-4205-9E41-2D1455F490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5"/>
  <sheetViews>
    <sheetView tabSelected="1" workbookViewId="0">
      <pane xSplit="13" ySplit="11" topLeftCell="S12" activePane="bottomRight" state="frozen"/>
      <selection pane="topRight" activeCell="N1" sqref="N1"/>
      <selection pane="bottomLeft" activeCell="A12" sqref="A12"/>
      <selection pane="bottomRight" activeCell="L8" sqref="L8"/>
    </sheetView>
  </sheetViews>
  <sheetFormatPr defaultRowHeight="15" x14ac:dyDescent="0.25"/>
  <cols>
    <col min="1" max="1" width="9.28515625" customWidth="1"/>
    <col min="2" max="2" width="5.5703125" customWidth="1"/>
    <col min="3" max="3" width="6.140625" customWidth="1"/>
    <col min="4" max="4" width="7.5703125" customWidth="1"/>
    <col min="5" max="5" width="5" customWidth="1"/>
    <col min="6" max="6" width="5.42578125" customWidth="1"/>
    <col min="7" max="7" width="6.5703125" customWidth="1"/>
    <col min="8" max="8" width="5.85546875" customWidth="1"/>
    <col min="9" max="9" width="6.7109375" customWidth="1"/>
    <col min="10" max="10" width="8" customWidth="1"/>
    <col min="11" max="11" width="9.5703125" bestFit="1" customWidth="1"/>
    <col min="12" max="12" width="6.5703125" customWidth="1"/>
    <col min="13" max="13" width="8.5703125" customWidth="1"/>
    <col min="14" max="14" width="10.140625" bestFit="1" customWidth="1"/>
    <col min="15" max="15" width="6" customWidth="1"/>
    <col min="16" max="16" width="7" customWidth="1"/>
    <col min="18" max="18" width="6.85546875" customWidth="1"/>
    <col min="19" max="19" width="8.42578125" customWidth="1"/>
    <col min="21" max="21" width="6.140625" customWidth="1"/>
    <col min="22" max="22" width="8.5703125" customWidth="1"/>
    <col min="24" max="24" width="6" customWidth="1"/>
    <col min="25" max="25" width="7.42578125" customWidth="1"/>
  </cols>
  <sheetData>
    <row r="1" spans="1:25" ht="15.75" thickBot="1" x14ac:dyDescent="0.3">
      <c r="A1" s="26" t="s">
        <v>38</v>
      </c>
      <c r="B1" s="27"/>
      <c r="C1" s="27"/>
      <c r="D1" s="28"/>
      <c r="E1" s="27"/>
      <c r="F1" s="27"/>
      <c r="G1" s="28"/>
      <c r="H1" s="27"/>
      <c r="I1" s="27"/>
      <c r="J1" s="27"/>
      <c r="K1" s="27"/>
      <c r="L1" s="27"/>
      <c r="M1" s="28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9"/>
    </row>
    <row r="2" spans="1:25" ht="15.75" thickBot="1" x14ac:dyDescent="0.3">
      <c r="A2" s="1" t="s">
        <v>0</v>
      </c>
      <c r="B2" s="2" t="s">
        <v>1</v>
      </c>
      <c r="C2" s="19" t="s">
        <v>36</v>
      </c>
      <c r="D2" s="2" t="s">
        <v>37</v>
      </c>
      <c r="E2" s="19" t="s">
        <v>2</v>
      </c>
      <c r="F2" s="1" t="s">
        <v>36</v>
      </c>
      <c r="G2" s="2" t="s">
        <v>37</v>
      </c>
      <c r="H2" s="3" t="s">
        <v>39</v>
      </c>
      <c r="I2" s="19" t="s">
        <v>36</v>
      </c>
      <c r="J2" s="2" t="s">
        <v>37</v>
      </c>
      <c r="K2" s="19" t="s">
        <v>40</v>
      </c>
      <c r="L2" s="1" t="s">
        <v>36</v>
      </c>
      <c r="M2" s="2" t="s">
        <v>37</v>
      </c>
      <c r="N2" s="3" t="s">
        <v>41</v>
      </c>
      <c r="O2" s="1" t="s">
        <v>36</v>
      </c>
      <c r="P2" s="1" t="s">
        <v>37</v>
      </c>
      <c r="Q2" s="2" t="s">
        <v>42</v>
      </c>
      <c r="R2" s="1" t="s">
        <v>36</v>
      </c>
      <c r="S2" s="1" t="s">
        <v>37</v>
      </c>
      <c r="T2" s="1" t="s">
        <v>43</v>
      </c>
      <c r="U2" s="1" t="s">
        <v>36</v>
      </c>
      <c r="V2" s="1" t="s">
        <v>37</v>
      </c>
      <c r="W2" s="2" t="s">
        <v>44</v>
      </c>
      <c r="X2" s="1" t="s">
        <v>36</v>
      </c>
      <c r="Y2" s="2" t="s">
        <v>37</v>
      </c>
    </row>
    <row r="3" spans="1:25" x14ac:dyDescent="0.25">
      <c r="A3" s="4" t="s">
        <v>3</v>
      </c>
      <c r="B3" s="5">
        <v>17</v>
      </c>
      <c r="C3" s="17">
        <v>0</v>
      </c>
      <c r="D3" s="5">
        <f>B3-C3</f>
        <v>17</v>
      </c>
      <c r="E3" s="17">
        <v>9</v>
      </c>
      <c r="F3" s="22">
        <v>0</v>
      </c>
      <c r="G3" s="5">
        <f>E3-F3</f>
        <v>9</v>
      </c>
      <c r="H3" s="6">
        <f>(B3+E3)/2</f>
        <v>13</v>
      </c>
      <c r="I3" s="17">
        <v>0</v>
      </c>
      <c r="J3" s="5">
        <f>H3-I3</f>
        <v>13</v>
      </c>
      <c r="K3" s="6">
        <f>(B3+E3)/2</f>
        <v>13</v>
      </c>
      <c r="L3" s="17">
        <v>0</v>
      </c>
      <c r="M3" s="5">
        <f>K3-L3</f>
        <v>13</v>
      </c>
      <c r="N3" s="6">
        <f>(B3+E3)/100*60</f>
        <v>15.600000000000001</v>
      </c>
      <c r="O3" s="5">
        <v>0</v>
      </c>
      <c r="P3" s="5">
        <f>N3-O3</f>
        <v>15.600000000000001</v>
      </c>
      <c r="Q3" s="5">
        <f>(B3+E3)/100*40</f>
        <v>10.4</v>
      </c>
      <c r="R3" s="22">
        <v>0</v>
      </c>
      <c r="S3" s="22">
        <f>Q3-R3</f>
        <v>10.4</v>
      </c>
      <c r="T3" s="22">
        <f>(B3+E3)/2</f>
        <v>13</v>
      </c>
      <c r="U3" s="22">
        <v>0</v>
      </c>
      <c r="V3" s="22">
        <f>T3-U3</f>
        <v>13</v>
      </c>
      <c r="W3" s="5">
        <f>(B3+E3)/2</f>
        <v>13</v>
      </c>
      <c r="X3" s="22">
        <v>0</v>
      </c>
      <c r="Y3" s="5">
        <f>W3-X3</f>
        <v>13</v>
      </c>
    </row>
    <row r="4" spans="1:25" x14ac:dyDescent="0.25">
      <c r="A4" s="7" t="s">
        <v>4</v>
      </c>
      <c r="B4" s="8">
        <v>17</v>
      </c>
      <c r="C4" s="15"/>
      <c r="D4" s="8">
        <f t="shared" ref="D4:D35" si="0">B4-C4</f>
        <v>17</v>
      </c>
      <c r="E4" s="15">
        <v>9</v>
      </c>
      <c r="F4" s="20"/>
      <c r="G4" s="8">
        <f t="shared" ref="G4:G35" si="1">E4-F4</f>
        <v>9</v>
      </c>
      <c r="H4" s="9">
        <f t="shared" ref="H4:H35" si="2">(B4+E4)/2</f>
        <v>13</v>
      </c>
      <c r="I4" s="15"/>
      <c r="J4" s="8">
        <f t="shared" ref="J4:J35" si="3">H4-I4</f>
        <v>13</v>
      </c>
      <c r="K4" s="9">
        <f t="shared" ref="K4:K35" si="4">(B4+E4)/2</f>
        <v>13</v>
      </c>
      <c r="L4" s="15"/>
      <c r="M4" s="8">
        <f t="shared" ref="M4:M35" si="5">K4-L4</f>
        <v>13</v>
      </c>
      <c r="N4" s="9">
        <f>(B4+E4)/100*60</f>
        <v>15.600000000000001</v>
      </c>
      <c r="O4" s="8"/>
      <c r="P4" s="5">
        <f t="shared" ref="P4:P35" si="6">N4-O4</f>
        <v>15.600000000000001</v>
      </c>
      <c r="Q4" s="8">
        <f t="shared" ref="Q4:Q35" si="7">(B4+E4)/100*40</f>
        <v>10.4</v>
      </c>
      <c r="R4" s="22"/>
      <c r="S4" s="22">
        <f t="shared" ref="S4:S35" si="8">Q4-R4</f>
        <v>10.4</v>
      </c>
      <c r="T4" s="22">
        <f t="shared" ref="T4:T35" si="9">(B4+E4)/2</f>
        <v>13</v>
      </c>
      <c r="U4" s="22"/>
      <c r="V4" s="22">
        <f t="shared" ref="V4:V35" si="10">T4-U4</f>
        <v>13</v>
      </c>
      <c r="W4" s="5">
        <f t="shared" ref="W4:W35" si="11">(B4+E4)/2</f>
        <v>13</v>
      </c>
      <c r="X4" s="22"/>
      <c r="Y4" s="5">
        <f t="shared" ref="Y4:Y35" si="12">W4-X4</f>
        <v>13</v>
      </c>
    </row>
    <row r="5" spans="1:25" x14ac:dyDescent="0.25">
      <c r="A5" s="7" t="s">
        <v>5</v>
      </c>
      <c r="B5" s="8">
        <v>17</v>
      </c>
      <c r="C5" s="15"/>
      <c r="D5" s="8">
        <f t="shared" si="0"/>
        <v>17</v>
      </c>
      <c r="E5" s="15">
        <v>9</v>
      </c>
      <c r="F5" s="20"/>
      <c r="G5" s="8">
        <f t="shared" si="1"/>
        <v>9</v>
      </c>
      <c r="H5" s="9">
        <f t="shared" si="2"/>
        <v>13</v>
      </c>
      <c r="I5" s="15"/>
      <c r="J5" s="8">
        <f t="shared" si="3"/>
        <v>13</v>
      </c>
      <c r="K5" s="9">
        <f t="shared" si="4"/>
        <v>13</v>
      </c>
      <c r="L5" s="15"/>
      <c r="M5" s="8">
        <f t="shared" si="5"/>
        <v>13</v>
      </c>
      <c r="N5" s="9">
        <f t="shared" ref="N5:N35" si="13">(B5+E5)/100*60</f>
        <v>15.600000000000001</v>
      </c>
      <c r="O5" s="8"/>
      <c r="P5" s="5">
        <f t="shared" si="6"/>
        <v>15.600000000000001</v>
      </c>
      <c r="Q5" s="8">
        <f t="shared" si="7"/>
        <v>10.4</v>
      </c>
      <c r="R5" s="22"/>
      <c r="S5" s="22">
        <f t="shared" si="8"/>
        <v>10.4</v>
      </c>
      <c r="T5" s="22">
        <f t="shared" si="9"/>
        <v>13</v>
      </c>
      <c r="U5" s="22"/>
      <c r="V5" s="22">
        <f t="shared" si="10"/>
        <v>13</v>
      </c>
      <c r="W5" s="5">
        <f t="shared" si="11"/>
        <v>13</v>
      </c>
      <c r="X5" s="22"/>
      <c r="Y5" s="5">
        <f t="shared" si="12"/>
        <v>13</v>
      </c>
    </row>
    <row r="6" spans="1:25" x14ac:dyDescent="0.25">
      <c r="A6" s="7" t="s">
        <v>6</v>
      </c>
      <c r="B6" s="8">
        <v>16</v>
      </c>
      <c r="C6" s="15"/>
      <c r="D6" s="8">
        <f t="shared" si="0"/>
        <v>16</v>
      </c>
      <c r="E6" s="15">
        <v>10</v>
      </c>
      <c r="F6" s="20"/>
      <c r="G6" s="8">
        <f t="shared" si="1"/>
        <v>10</v>
      </c>
      <c r="H6" s="9">
        <f t="shared" si="2"/>
        <v>13</v>
      </c>
      <c r="I6" s="15"/>
      <c r="J6" s="8">
        <f t="shared" si="3"/>
        <v>13</v>
      </c>
      <c r="K6" s="9">
        <f t="shared" si="4"/>
        <v>13</v>
      </c>
      <c r="L6" s="15"/>
      <c r="M6" s="8">
        <f t="shared" si="5"/>
        <v>13</v>
      </c>
      <c r="N6" s="9">
        <f t="shared" si="13"/>
        <v>15.600000000000001</v>
      </c>
      <c r="O6" s="8"/>
      <c r="P6" s="5">
        <f t="shared" si="6"/>
        <v>15.600000000000001</v>
      </c>
      <c r="Q6" s="8">
        <f t="shared" si="7"/>
        <v>10.4</v>
      </c>
      <c r="R6" s="22"/>
      <c r="S6" s="22">
        <f t="shared" si="8"/>
        <v>10.4</v>
      </c>
      <c r="T6" s="22">
        <f t="shared" si="9"/>
        <v>13</v>
      </c>
      <c r="U6" s="22"/>
      <c r="V6" s="22">
        <f t="shared" si="10"/>
        <v>13</v>
      </c>
      <c r="W6" s="5">
        <f t="shared" si="11"/>
        <v>13</v>
      </c>
      <c r="X6" s="22"/>
      <c r="Y6" s="5">
        <f t="shared" si="12"/>
        <v>13</v>
      </c>
    </row>
    <row r="7" spans="1:25" x14ac:dyDescent="0.25">
      <c r="A7" s="7" t="s">
        <v>7</v>
      </c>
      <c r="B7" s="8">
        <v>17</v>
      </c>
      <c r="C7" s="15"/>
      <c r="D7" s="8">
        <f t="shared" si="0"/>
        <v>17</v>
      </c>
      <c r="E7" s="15">
        <v>9</v>
      </c>
      <c r="F7" s="20"/>
      <c r="G7" s="8">
        <f t="shared" si="1"/>
        <v>9</v>
      </c>
      <c r="H7" s="9">
        <f t="shared" si="2"/>
        <v>13</v>
      </c>
      <c r="I7" s="15"/>
      <c r="J7" s="8">
        <f t="shared" si="3"/>
        <v>13</v>
      </c>
      <c r="K7" s="9">
        <f t="shared" si="4"/>
        <v>13</v>
      </c>
      <c r="L7" s="15"/>
      <c r="M7" s="8">
        <f t="shared" si="5"/>
        <v>13</v>
      </c>
      <c r="N7" s="9">
        <f t="shared" si="13"/>
        <v>15.600000000000001</v>
      </c>
      <c r="O7" s="8"/>
      <c r="P7" s="5">
        <f t="shared" si="6"/>
        <v>15.600000000000001</v>
      </c>
      <c r="Q7" s="8">
        <f t="shared" si="7"/>
        <v>10.4</v>
      </c>
      <c r="R7" s="22"/>
      <c r="S7" s="22">
        <f t="shared" si="8"/>
        <v>10.4</v>
      </c>
      <c r="T7" s="22">
        <f t="shared" si="9"/>
        <v>13</v>
      </c>
      <c r="U7" s="22"/>
      <c r="V7" s="22">
        <f t="shared" si="10"/>
        <v>13</v>
      </c>
      <c r="W7" s="5">
        <f t="shared" si="11"/>
        <v>13</v>
      </c>
      <c r="X7" s="22"/>
      <c r="Y7" s="5">
        <f t="shared" si="12"/>
        <v>13</v>
      </c>
    </row>
    <row r="8" spans="1:25" x14ac:dyDescent="0.25">
      <c r="A8" s="7" t="s">
        <v>8</v>
      </c>
      <c r="B8" s="8">
        <v>16</v>
      </c>
      <c r="C8" s="15"/>
      <c r="D8" s="8">
        <f t="shared" si="0"/>
        <v>16</v>
      </c>
      <c r="E8" s="15">
        <v>9</v>
      </c>
      <c r="F8" s="20"/>
      <c r="G8" s="8">
        <f t="shared" si="1"/>
        <v>9</v>
      </c>
      <c r="H8" s="9">
        <f t="shared" si="2"/>
        <v>12.5</v>
      </c>
      <c r="I8" s="15"/>
      <c r="J8" s="8">
        <f t="shared" si="3"/>
        <v>12.5</v>
      </c>
      <c r="K8" s="9">
        <f t="shared" si="4"/>
        <v>12.5</v>
      </c>
      <c r="L8" s="15"/>
      <c r="M8" s="8">
        <f t="shared" si="5"/>
        <v>12.5</v>
      </c>
      <c r="N8" s="9">
        <f t="shared" si="13"/>
        <v>15</v>
      </c>
      <c r="O8" s="8"/>
      <c r="P8" s="5">
        <f t="shared" si="6"/>
        <v>15</v>
      </c>
      <c r="Q8" s="8">
        <f t="shared" si="7"/>
        <v>10</v>
      </c>
      <c r="R8" s="22"/>
      <c r="S8" s="22">
        <f t="shared" si="8"/>
        <v>10</v>
      </c>
      <c r="T8" s="22">
        <f t="shared" si="9"/>
        <v>12.5</v>
      </c>
      <c r="U8" s="22"/>
      <c r="V8" s="22">
        <f t="shared" si="10"/>
        <v>12.5</v>
      </c>
      <c r="W8" s="5">
        <f t="shared" si="11"/>
        <v>12.5</v>
      </c>
      <c r="X8" s="22"/>
      <c r="Y8" s="5">
        <f t="shared" si="12"/>
        <v>12.5</v>
      </c>
    </row>
    <row r="9" spans="1:25" x14ac:dyDescent="0.25">
      <c r="A9" s="7" t="s">
        <v>9</v>
      </c>
      <c r="B9" s="8">
        <v>16</v>
      </c>
      <c r="C9" s="15"/>
      <c r="D9" s="8">
        <f t="shared" si="0"/>
        <v>16</v>
      </c>
      <c r="E9" s="15">
        <v>9</v>
      </c>
      <c r="F9" s="20"/>
      <c r="G9" s="8">
        <f t="shared" si="1"/>
        <v>9</v>
      </c>
      <c r="H9" s="9">
        <f t="shared" si="2"/>
        <v>12.5</v>
      </c>
      <c r="I9" s="15"/>
      <c r="J9" s="8">
        <f t="shared" si="3"/>
        <v>12.5</v>
      </c>
      <c r="K9" s="9">
        <f t="shared" si="4"/>
        <v>12.5</v>
      </c>
      <c r="L9" s="15"/>
      <c r="M9" s="8">
        <f t="shared" si="5"/>
        <v>12.5</v>
      </c>
      <c r="N9" s="9">
        <f t="shared" si="13"/>
        <v>15</v>
      </c>
      <c r="O9" s="8"/>
      <c r="P9" s="5">
        <f t="shared" si="6"/>
        <v>15</v>
      </c>
      <c r="Q9" s="8">
        <f t="shared" si="7"/>
        <v>10</v>
      </c>
      <c r="R9" s="22"/>
      <c r="S9" s="22">
        <f t="shared" si="8"/>
        <v>10</v>
      </c>
      <c r="T9" s="22">
        <f t="shared" si="9"/>
        <v>12.5</v>
      </c>
      <c r="U9" s="22"/>
      <c r="V9" s="22">
        <f t="shared" si="10"/>
        <v>12.5</v>
      </c>
      <c r="W9" s="5">
        <f t="shared" si="11"/>
        <v>12.5</v>
      </c>
      <c r="X9" s="22"/>
      <c r="Y9" s="5">
        <f t="shared" si="12"/>
        <v>12.5</v>
      </c>
    </row>
    <row r="10" spans="1:25" x14ac:dyDescent="0.25">
      <c r="A10" s="7" t="s">
        <v>10</v>
      </c>
      <c r="B10" s="8">
        <v>16</v>
      </c>
      <c r="C10" s="15"/>
      <c r="D10" s="8">
        <f t="shared" si="0"/>
        <v>16</v>
      </c>
      <c r="E10" s="15">
        <v>9</v>
      </c>
      <c r="F10" s="20"/>
      <c r="G10" s="8">
        <f t="shared" si="1"/>
        <v>9</v>
      </c>
      <c r="H10" s="9">
        <f t="shared" si="2"/>
        <v>12.5</v>
      </c>
      <c r="I10" s="15"/>
      <c r="J10" s="8">
        <f t="shared" si="3"/>
        <v>12.5</v>
      </c>
      <c r="K10" s="9">
        <f t="shared" si="4"/>
        <v>12.5</v>
      </c>
      <c r="L10" s="15"/>
      <c r="M10" s="8">
        <f t="shared" si="5"/>
        <v>12.5</v>
      </c>
      <c r="N10" s="9">
        <f t="shared" si="13"/>
        <v>15</v>
      </c>
      <c r="O10" s="8"/>
      <c r="P10" s="5">
        <f t="shared" si="6"/>
        <v>15</v>
      </c>
      <c r="Q10" s="8">
        <f t="shared" si="7"/>
        <v>10</v>
      </c>
      <c r="R10" s="22"/>
      <c r="S10" s="22">
        <f t="shared" si="8"/>
        <v>10</v>
      </c>
      <c r="T10" s="22">
        <f t="shared" si="9"/>
        <v>12.5</v>
      </c>
      <c r="U10" s="22"/>
      <c r="V10" s="22">
        <f t="shared" si="10"/>
        <v>12.5</v>
      </c>
      <c r="W10" s="5">
        <f t="shared" si="11"/>
        <v>12.5</v>
      </c>
      <c r="X10" s="22"/>
      <c r="Y10" s="5">
        <f t="shared" si="12"/>
        <v>12.5</v>
      </c>
    </row>
    <row r="11" spans="1:25" x14ac:dyDescent="0.25">
      <c r="A11" s="7" t="s">
        <v>11</v>
      </c>
      <c r="B11" s="8">
        <v>16</v>
      </c>
      <c r="C11" s="15"/>
      <c r="D11" s="8">
        <f t="shared" si="0"/>
        <v>16</v>
      </c>
      <c r="E11" s="15">
        <v>9</v>
      </c>
      <c r="F11" s="20"/>
      <c r="G11" s="8">
        <f t="shared" si="1"/>
        <v>9</v>
      </c>
      <c r="H11" s="9">
        <f t="shared" si="2"/>
        <v>12.5</v>
      </c>
      <c r="I11" s="15"/>
      <c r="J11" s="8">
        <f t="shared" si="3"/>
        <v>12.5</v>
      </c>
      <c r="K11" s="9">
        <f t="shared" si="4"/>
        <v>12.5</v>
      </c>
      <c r="L11" s="15"/>
      <c r="M11" s="8">
        <f t="shared" si="5"/>
        <v>12.5</v>
      </c>
      <c r="N11" s="9">
        <f t="shared" si="13"/>
        <v>15</v>
      </c>
      <c r="O11" s="8"/>
      <c r="P11" s="5">
        <f t="shared" si="6"/>
        <v>15</v>
      </c>
      <c r="Q11" s="8">
        <f t="shared" si="7"/>
        <v>10</v>
      </c>
      <c r="R11" s="22"/>
      <c r="S11" s="22">
        <f t="shared" si="8"/>
        <v>10</v>
      </c>
      <c r="T11" s="22">
        <f t="shared" si="9"/>
        <v>12.5</v>
      </c>
      <c r="U11" s="22"/>
      <c r="V11" s="22">
        <f t="shared" si="10"/>
        <v>12.5</v>
      </c>
      <c r="W11" s="5">
        <f t="shared" si="11"/>
        <v>12.5</v>
      </c>
      <c r="X11" s="22"/>
      <c r="Y11" s="5">
        <f t="shared" si="12"/>
        <v>12.5</v>
      </c>
    </row>
    <row r="12" spans="1:25" x14ac:dyDescent="0.25">
      <c r="A12" s="7" t="s">
        <v>12</v>
      </c>
      <c r="B12" s="8">
        <v>16</v>
      </c>
      <c r="C12" s="15"/>
      <c r="D12" s="8">
        <f t="shared" si="0"/>
        <v>16</v>
      </c>
      <c r="E12" s="15">
        <v>9</v>
      </c>
      <c r="F12" s="20"/>
      <c r="G12" s="8">
        <f t="shared" si="1"/>
        <v>9</v>
      </c>
      <c r="H12" s="9">
        <f t="shared" si="2"/>
        <v>12.5</v>
      </c>
      <c r="I12" s="15"/>
      <c r="J12" s="8">
        <f t="shared" si="3"/>
        <v>12.5</v>
      </c>
      <c r="K12" s="9">
        <f t="shared" si="4"/>
        <v>12.5</v>
      </c>
      <c r="L12" s="15"/>
      <c r="M12" s="8">
        <f t="shared" si="5"/>
        <v>12.5</v>
      </c>
      <c r="N12" s="9">
        <f t="shared" si="13"/>
        <v>15</v>
      </c>
      <c r="O12" s="8"/>
      <c r="P12" s="5">
        <f t="shared" si="6"/>
        <v>15</v>
      </c>
      <c r="Q12" s="8">
        <f t="shared" si="7"/>
        <v>10</v>
      </c>
      <c r="R12" s="22"/>
      <c r="S12" s="22">
        <f t="shared" si="8"/>
        <v>10</v>
      </c>
      <c r="T12" s="22">
        <f t="shared" si="9"/>
        <v>12.5</v>
      </c>
      <c r="U12" s="22"/>
      <c r="V12" s="22">
        <f t="shared" si="10"/>
        <v>12.5</v>
      </c>
      <c r="W12" s="5">
        <f t="shared" si="11"/>
        <v>12.5</v>
      </c>
      <c r="X12" s="22"/>
      <c r="Y12" s="5">
        <f t="shared" si="12"/>
        <v>12.5</v>
      </c>
    </row>
    <row r="13" spans="1:25" x14ac:dyDescent="0.25">
      <c r="A13" s="10" t="s">
        <v>13</v>
      </c>
      <c r="B13" s="8">
        <v>16</v>
      </c>
      <c r="C13" s="15"/>
      <c r="D13" s="8">
        <f t="shared" si="0"/>
        <v>16</v>
      </c>
      <c r="E13" s="15">
        <v>9</v>
      </c>
      <c r="F13" s="20"/>
      <c r="G13" s="8">
        <f t="shared" si="1"/>
        <v>9</v>
      </c>
      <c r="H13" s="9">
        <f t="shared" si="2"/>
        <v>12.5</v>
      </c>
      <c r="I13" s="15"/>
      <c r="J13" s="8">
        <f t="shared" si="3"/>
        <v>12.5</v>
      </c>
      <c r="K13" s="9">
        <f t="shared" si="4"/>
        <v>12.5</v>
      </c>
      <c r="L13" s="15"/>
      <c r="M13" s="8">
        <f t="shared" si="5"/>
        <v>12.5</v>
      </c>
      <c r="N13" s="9">
        <f t="shared" si="13"/>
        <v>15</v>
      </c>
      <c r="O13" s="8"/>
      <c r="P13" s="5">
        <f t="shared" si="6"/>
        <v>15</v>
      </c>
      <c r="Q13" s="8">
        <f t="shared" si="7"/>
        <v>10</v>
      </c>
      <c r="R13" s="22"/>
      <c r="S13" s="22">
        <f t="shared" si="8"/>
        <v>10</v>
      </c>
      <c r="T13" s="22">
        <f t="shared" si="9"/>
        <v>12.5</v>
      </c>
      <c r="U13" s="22"/>
      <c r="V13" s="22">
        <f t="shared" si="10"/>
        <v>12.5</v>
      </c>
      <c r="W13" s="5">
        <f t="shared" si="11"/>
        <v>12.5</v>
      </c>
      <c r="X13" s="22"/>
      <c r="Y13" s="5">
        <f t="shared" si="12"/>
        <v>12.5</v>
      </c>
    </row>
    <row r="14" spans="1:25" x14ac:dyDescent="0.25">
      <c r="A14" s="4" t="s">
        <v>14</v>
      </c>
      <c r="B14" s="8">
        <v>30</v>
      </c>
      <c r="C14" s="15"/>
      <c r="D14" s="8">
        <f t="shared" si="0"/>
        <v>30</v>
      </c>
      <c r="E14" s="15">
        <v>10</v>
      </c>
      <c r="F14" s="20"/>
      <c r="G14" s="8">
        <f t="shared" si="1"/>
        <v>10</v>
      </c>
      <c r="H14" s="9">
        <f t="shared" si="2"/>
        <v>20</v>
      </c>
      <c r="I14" s="15"/>
      <c r="J14" s="8">
        <f t="shared" si="3"/>
        <v>20</v>
      </c>
      <c r="K14" s="9">
        <f t="shared" si="4"/>
        <v>20</v>
      </c>
      <c r="L14" s="15"/>
      <c r="M14" s="8">
        <f t="shared" si="5"/>
        <v>20</v>
      </c>
      <c r="N14" s="9">
        <f t="shared" si="13"/>
        <v>24</v>
      </c>
      <c r="O14" s="8"/>
      <c r="P14" s="5">
        <f t="shared" si="6"/>
        <v>24</v>
      </c>
      <c r="Q14" s="8">
        <f t="shared" si="7"/>
        <v>16</v>
      </c>
      <c r="R14" s="22"/>
      <c r="S14" s="22">
        <f t="shared" si="8"/>
        <v>16</v>
      </c>
      <c r="T14" s="22">
        <f t="shared" si="9"/>
        <v>20</v>
      </c>
      <c r="U14" s="22"/>
      <c r="V14" s="22">
        <f t="shared" si="10"/>
        <v>20</v>
      </c>
      <c r="W14" s="5">
        <f t="shared" si="11"/>
        <v>20</v>
      </c>
      <c r="X14" s="22"/>
      <c r="Y14" s="5">
        <f t="shared" si="12"/>
        <v>20</v>
      </c>
    </row>
    <row r="15" spans="1:25" x14ac:dyDescent="0.25">
      <c r="A15" s="7" t="s">
        <v>15</v>
      </c>
      <c r="B15" s="8">
        <v>100</v>
      </c>
      <c r="C15" s="15"/>
      <c r="D15" s="8">
        <f t="shared" si="0"/>
        <v>100</v>
      </c>
      <c r="E15" s="15">
        <v>20</v>
      </c>
      <c r="F15" s="20"/>
      <c r="G15" s="8">
        <f t="shared" si="1"/>
        <v>20</v>
      </c>
      <c r="H15" s="9">
        <f t="shared" si="2"/>
        <v>60</v>
      </c>
      <c r="I15" s="15"/>
      <c r="J15" s="8">
        <f t="shared" si="3"/>
        <v>60</v>
      </c>
      <c r="K15" s="9">
        <f t="shared" si="4"/>
        <v>60</v>
      </c>
      <c r="L15" s="15"/>
      <c r="M15" s="8">
        <f t="shared" si="5"/>
        <v>60</v>
      </c>
      <c r="N15" s="9">
        <f t="shared" si="13"/>
        <v>72</v>
      </c>
      <c r="O15" s="8"/>
      <c r="P15" s="5">
        <f t="shared" si="6"/>
        <v>72</v>
      </c>
      <c r="Q15" s="8">
        <f t="shared" si="7"/>
        <v>48</v>
      </c>
      <c r="R15" s="22"/>
      <c r="S15" s="22">
        <f t="shared" si="8"/>
        <v>48</v>
      </c>
      <c r="T15" s="22">
        <f t="shared" si="9"/>
        <v>60</v>
      </c>
      <c r="U15" s="22"/>
      <c r="V15" s="22">
        <f t="shared" si="10"/>
        <v>60</v>
      </c>
      <c r="W15" s="5">
        <f t="shared" si="11"/>
        <v>60</v>
      </c>
      <c r="X15" s="22"/>
      <c r="Y15" s="5">
        <f t="shared" si="12"/>
        <v>60</v>
      </c>
    </row>
    <row r="16" spans="1:25" x14ac:dyDescent="0.25">
      <c r="A16" s="7" t="s">
        <v>16</v>
      </c>
      <c r="B16" s="8">
        <v>90</v>
      </c>
      <c r="C16" s="15"/>
      <c r="D16" s="8">
        <f t="shared" si="0"/>
        <v>90</v>
      </c>
      <c r="E16" s="15">
        <v>10</v>
      </c>
      <c r="F16" s="20"/>
      <c r="G16" s="8">
        <f t="shared" si="1"/>
        <v>10</v>
      </c>
      <c r="H16" s="9">
        <f t="shared" si="2"/>
        <v>50</v>
      </c>
      <c r="I16" s="15"/>
      <c r="J16" s="8">
        <f t="shared" si="3"/>
        <v>50</v>
      </c>
      <c r="K16" s="9">
        <f t="shared" si="4"/>
        <v>50</v>
      </c>
      <c r="L16" s="15"/>
      <c r="M16" s="8">
        <f t="shared" si="5"/>
        <v>50</v>
      </c>
      <c r="N16" s="9">
        <f t="shared" si="13"/>
        <v>60</v>
      </c>
      <c r="O16" s="8"/>
      <c r="P16" s="5">
        <f t="shared" si="6"/>
        <v>60</v>
      </c>
      <c r="Q16" s="8">
        <f t="shared" si="7"/>
        <v>40</v>
      </c>
      <c r="R16" s="22"/>
      <c r="S16" s="22">
        <f t="shared" si="8"/>
        <v>40</v>
      </c>
      <c r="T16" s="22">
        <f t="shared" si="9"/>
        <v>50</v>
      </c>
      <c r="U16" s="22"/>
      <c r="V16" s="22">
        <f t="shared" si="10"/>
        <v>50</v>
      </c>
      <c r="W16" s="5">
        <f t="shared" si="11"/>
        <v>50</v>
      </c>
      <c r="X16" s="22"/>
      <c r="Y16" s="5">
        <f t="shared" si="12"/>
        <v>50</v>
      </c>
    </row>
    <row r="17" spans="1:25" x14ac:dyDescent="0.25">
      <c r="A17" s="7" t="s">
        <v>17</v>
      </c>
      <c r="B17" s="8">
        <v>100</v>
      </c>
      <c r="C17" s="15"/>
      <c r="D17" s="8">
        <f t="shared" si="0"/>
        <v>100</v>
      </c>
      <c r="E17" s="15">
        <v>20</v>
      </c>
      <c r="F17" s="20"/>
      <c r="G17" s="8">
        <f t="shared" si="1"/>
        <v>20</v>
      </c>
      <c r="H17" s="9">
        <f t="shared" si="2"/>
        <v>60</v>
      </c>
      <c r="I17" s="15"/>
      <c r="J17" s="8">
        <f t="shared" si="3"/>
        <v>60</v>
      </c>
      <c r="K17" s="9">
        <f t="shared" si="4"/>
        <v>60</v>
      </c>
      <c r="L17" s="15"/>
      <c r="M17" s="8">
        <f t="shared" si="5"/>
        <v>60</v>
      </c>
      <c r="N17" s="9">
        <f t="shared" si="13"/>
        <v>72</v>
      </c>
      <c r="O17" s="8"/>
      <c r="P17" s="5">
        <f t="shared" si="6"/>
        <v>72</v>
      </c>
      <c r="Q17" s="8">
        <f t="shared" si="7"/>
        <v>48</v>
      </c>
      <c r="R17" s="22"/>
      <c r="S17" s="22">
        <f t="shared" si="8"/>
        <v>48</v>
      </c>
      <c r="T17" s="22">
        <f t="shared" si="9"/>
        <v>60</v>
      </c>
      <c r="U17" s="22"/>
      <c r="V17" s="22">
        <f t="shared" si="10"/>
        <v>60</v>
      </c>
      <c r="W17" s="5">
        <f t="shared" si="11"/>
        <v>60</v>
      </c>
      <c r="X17" s="22"/>
      <c r="Y17" s="5">
        <f t="shared" si="12"/>
        <v>60</v>
      </c>
    </row>
    <row r="18" spans="1:25" x14ac:dyDescent="0.25">
      <c r="A18" s="7" t="s">
        <v>18</v>
      </c>
      <c r="B18" s="8">
        <v>40</v>
      </c>
      <c r="C18" s="15"/>
      <c r="D18" s="8">
        <f t="shared" si="0"/>
        <v>40</v>
      </c>
      <c r="E18" s="15">
        <v>10</v>
      </c>
      <c r="F18" s="20"/>
      <c r="G18" s="8">
        <f t="shared" si="1"/>
        <v>10</v>
      </c>
      <c r="H18" s="9">
        <f t="shared" si="2"/>
        <v>25</v>
      </c>
      <c r="I18" s="15"/>
      <c r="J18" s="8">
        <f t="shared" si="3"/>
        <v>25</v>
      </c>
      <c r="K18" s="9">
        <f t="shared" si="4"/>
        <v>25</v>
      </c>
      <c r="L18" s="15"/>
      <c r="M18" s="8">
        <f t="shared" si="5"/>
        <v>25</v>
      </c>
      <c r="N18" s="9">
        <f t="shared" si="13"/>
        <v>30</v>
      </c>
      <c r="O18" s="8"/>
      <c r="P18" s="5">
        <f t="shared" si="6"/>
        <v>30</v>
      </c>
      <c r="Q18" s="8">
        <f t="shared" si="7"/>
        <v>20</v>
      </c>
      <c r="R18" s="22"/>
      <c r="S18" s="22">
        <f t="shared" si="8"/>
        <v>20</v>
      </c>
      <c r="T18" s="22">
        <f t="shared" si="9"/>
        <v>25</v>
      </c>
      <c r="U18" s="22"/>
      <c r="V18" s="22">
        <f t="shared" si="10"/>
        <v>25</v>
      </c>
      <c r="W18" s="5">
        <f t="shared" si="11"/>
        <v>25</v>
      </c>
      <c r="X18" s="22"/>
      <c r="Y18" s="5">
        <f t="shared" si="12"/>
        <v>25</v>
      </c>
    </row>
    <row r="19" spans="1:25" x14ac:dyDescent="0.25">
      <c r="A19" s="7" t="s">
        <v>19</v>
      </c>
      <c r="B19" s="8">
        <v>80</v>
      </c>
      <c r="C19" s="15"/>
      <c r="D19" s="8">
        <f t="shared" si="0"/>
        <v>80</v>
      </c>
      <c r="E19" s="15">
        <v>10</v>
      </c>
      <c r="F19" s="20"/>
      <c r="G19" s="8">
        <f t="shared" si="1"/>
        <v>10</v>
      </c>
      <c r="H19" s="9">
        <f t="shared" si="2"/>
        <v>45</v>
      </c>
      <c r="I19" s="15"/>
      <c r="J19" s="8">
        <f t="shared" si="3"/>
        <v>45</v>
      </c>
      <c r="K19" s="9">
        <f t="shared" si="4"/>
        <v>45</v>
      </c>
      <c r="L19" s="15"/>
      <c r="M19" s="8">
        <f t="shared" si="5"/>
        <v>45</v>
      </c>
      <c r="N19" s="9">
        <f t="shared" si="13"/>
        <v>54</v>
      </c>
      <c r="O19" s="8"/>
      <c r="P19" s="5">
        <f t="shared" si="6"/>
        <v>54</v>
      </c>
      <c r="Q19" s="8">
        <f t="shared" si="7"/>
        <v>36</v>
      </c>
      <c r="R19" s="22"/>
      <c r="S19" s="22">
        <f t="shared" si="8"/>
        <v>36</v>
      </c>
      <c r="T19" s="22">
        <f t="shared" si="9"/>
        <v>45</v>
      </c>
      <c r="U19" s="22"/>
      <c r="V19" s="22">
        <f t="shared" si="10"/>
        <v>45</v>
      </c>
      <c r="W19" s="5">
        <f t="shared" si="11"/>
        <v>45</v>
      </c>
      <c r="X19" s="22"/>
      <c r="Y19" s="5">
        <f t="shared" si="12"/>
        <v>45</v>
      </c>
    </row>
    <row r="20" spans="1:25" x14ac:dyDescent="0.25">
      <c r="A20" s="7" t="s">
        <v>20</v>
      </c>
      <c r="B20" s="8">
        <v>40</v>
      </c>
      <c r="C20" s="15">
        <v>23</v>
      </c>
      <c r="D20" s="8">
        <f t="shared" si="0"/>
        <v>17</v>
      </c>
      <c r="E20" s="15">
        <v>10</v>
      </c>
      <c r="F20" s="20">
        <v>16</v>
      </c>
      <c r="G20" s="8">
        <f t="shared" si="1"/>
        <v>-6</v>
      </c>
      <c r="H20" s="9">
        <f t="shared" si="2"/>
        <v>25</v>
      </c>
      <c r="I20" s="15"/>
      <c r="J20" s="8">
        <f t="shared" si="3"/>
        <v>25</v>
      </c>
      <c r="K20" s="9">
        <f t="shared" si="4"/>
        <v>25</v>
      </c>
      <c r="L20" s="15"/>
      <c r="M20" s="8">
        <f t="shared" si="5"/>
        <v>25</v>
      </c>
      <c r="N20" s="9">
        <f t="shared" si="13"/>
        <v>30</v>
      </c>
      <c r="O20" s="8">
        <v>35</v>
      </c>
      <c r="P20" s="5">
        <f t="shared" si="6"/>
        <v>-5</v>
      </c>
      <c r="Q20" s="8">
        <f t="shared" si="7"/>
        <v>20</v>
      </c>
      <c r="R20" s="22">
        <v>6</v>
      </c>
      <c r="S20" s="22">
        <f t="shared" si="8"/>
        <v>14</v>
      </c>
      <c r="T20" s="22">
        <f t="shared" si="9"/>
        <v>25</v>
      </c>
      <c r="U20" s="22">
        <v>27</v>
      </c>
      <c r="V20" s="22">
        <f t="shared" si="10"/>
        <v>-2</v>
      </c>
      <c r="W20" s="5">
        <f t="shared" si="11"/>
        <v>25</v>
      </c>
      <c r="X20" s="22">
        <v>13</v>
      </c>
      <c r="Y20" s="5">
        <f t="shared" si="12"/>
        <v>12</v>
      </c>
    </row>
    <row r="21" spans="1:25" x14ac:dyDescent="0.25">
      <c r="A21" s="7" t="s">
        <v>21</v>
      </c>
      <c r="B21" s="8">
        <v>40</v>
      </c>
      <c r="C21" s="15"/>
      <c r="D21" s="8">
        <f t="shared" si="0"/>
        <v>40</v>
      </c>
      <c r="E21" s="15">
        <v>10</v>
      </c>
      <c r="F21" s="20"/>
      <c r="G21" s="8">
        <f t="shared" si="1"/>
        <v>10</v>
      </c>
      <c r="H21" s="9">
        <f t="shared" si="2"/>
        <v>25</v>
      </c>
      <c r="I21" s="15"/>
      <c r="J21" s="8">
        <f t="shared" si="3"/>
        <v>25</v>
      </c>
      <c r="K21" s="9">
        <f t="shared" si="4"/>
        <v>25</v>
      </c>
      <c r="L21" s="15"/>
      <c r="M21" s="8">
        <f t="shared" si="5"/>
        <v>25</v>
      </c>
      <c r="N21" s="9">
        <f t="shared" si="13"/>
        <v>30</v>
      </c>
      <c r="O21" s="8"/>
      <c r="P21" s="5">
        <f t="shared" si="6"/>
        <v>30</v>
      </c>
      <c r="Q21" s="8">
        <f t="shared" si="7"/>
        <v>20</v>
      </c>
      <c r="R21" s="22"/>
      <c r="S21" s="22">
        <f t="shared" si="8"/>
        <v>20</v>
      </c>
      <c r="T21" s="22">
        <f t="shared" si="9"/>
        <v>25</v>
      </c>
      <c r="U21" s="22"/>
      <c r="V21" s="22">
        <f t="shared" si="10"/>
        <v>25</v>
      </c>
      <c r="W21" s="5">
        <f t="shared" si="11"/>
        <v>25</v>
      </c>
      <c r="X21" s="22"/>
      <c r="Y21" s="5">
        <f t="shared" si="12"/>
        <v>25</v>
      </c>
    </row>
    <row r="22" spans="1:25" x14ac:dyDescent="0.25">
      <c r="A22" s="10" t="s">
        <v>22</v>
      </c>
      <c r="B22" s="11">
        <v>60</v>
      </c>
      <c r="C22" s="16"/>
      <c r="D22" s="8">
        <f t="shared" si="0"/>
        <v>60</v>
      </c>
      <c r="E22" s="16">
        <v>10</v>
      </c>
      <c r="F22" s="21"/>
      <c r="G22" s="8">
        <f t="shared" si="1"/>
        <v>10</v>
      </c>
      <c r="H22" s="9">
        <f t="shared" si="2"/>
        <v>35</v>
      </c>
      <c r="I22" s="16"/>
      <c r="J22" s="8">
        <f t="shared" si="3"/>
        <v>35</v>
      </c>
      <c r="K22" s="9">
        <f t="shared" si="4"/>
        <v>35</v>
      </c>
      <c r="L22" s="16"/>
      <c r="M22" s="8">
        <f t="shared" si="5"/>
        <v>35</v>
      </c>
      <c r="N22" s="9">
        <f t="shared" si="13"/>
        <v>42</v>
      </c>
      <c r="O22" s="8"/>
      <c r="P22" s="5">
        <f t="shared" si="6"/>
        <v>42</v>
      </c>
      <c r="Q22" s="8">
        <f t="shared" si="7"/>
        <v>28</v>
      </c>
      <c r="R22" s="22"/>
      <c r="S22" s="22">
        <f t="shared" si="8"/>
        <v>28</v>
      </c>
      <c r="T22" s="22">
        <f t="shared" si="9"/>
        <v>35</v>
      </c>
      <c r="U22" s="22"/>
      <c r="V22" s="22">
        <f t="shared" si="10"/>
        <v>35</v>
      </c>
      <c r="W22" s="5">
        <f t="shared" si="11"/>
        <v>35</v>
      </c>
      <c r="X22" s="22"/>
      <c r="Y22" s="5">
        <f t="shared" si="12"/>
        <v>35</v>
      </c>
    </row>
    <row r="23" spans="1:25" x14ac:dyDescent="0.25">
      <c r="A23" s="4" t="s">
        <v>23</v>
      </c>
      <c r="B23" s="5">
        <v>46</v>
      </c>
      <c r="C23" s="17"/>
      <c r="D23" s="8">
        <f t="shared" si="0"/>
        <v>46</v>
      </c>
      <c r="E23" s="17">
        <v>19</v>
      </c>
      <c r="F23" s="22"/>
      <c r="G23" s="8">
        <f t="shared" si="1"/>
        <v>19</v>
      </c>
      <c r="H23" s="9">
        <f t="shared" si="2"/>
        <v>32.5</v>
      </c>
      <c r="I23" s="17"/>
      <c r="J23" s="8">
        <f t="shared" si="3"/>
        <v>32.5</v>
      </c>
      <c r="K23" s="9">
        <f t="shared" si="4"/>
        <v>32.5</v>
      </c>
      <c r="L23" s="17"/>
      <c r="M23" s="8">
        <f t="shared" si="5"/>
        <v>32.5</v>
      </c>
      <c r="N23" s="9">
        <f t="shared" si="13"/>
        <v>39</v>
      </c>
      <c r="O23" s="8"/>
      <c r="P23" s="5">
        <f t="shared" si="6"/>
        <v>39</v>
      </c>
      <c r="Q23" s="8">
        <f t="shared" si="7"/>
        <v>26</v>
      </c>
      <c r="R23" s="22"/>
      <c r="S23" s="22">
        <f t="shared" si="8"/>
        <v>26</v>
      </c>
      <c r="T23" s="22">
        <f t="shared" si="9"/>
        <v>32.5</v>
      </c>
      <c r="U23" s="22"/>
      <c r="V23" s="22">
        <f t="shared" si="10"/>
        <v>32.5</v>
      </c>
      <c r="W23" s="5">
        <f t="shared" si="11"/>
        <v>32.5</v>
      </c>
      <c r="X23" s="22"/>
      <c r="Y23" s="5">
        <f t="shared" si="12"/>
        <v>32.5</v>
      </c>
    </row>
    <row r="24" spans="1:25" x14ac:dyDescent="0.25">
      <c r="A24" s="7" t="s">
        <v>24</v>
      </c>
      <c r="B24" s="8">
        <v>46</v>
      </c>
      <c r="C24" s="15"/>
      <c r="D24" s="8">
        <f t="shared" si="0"/>
        <v>46</v>
      </c>
      <c r="E24" s="15">
        <v>19</v>
      </c>
      <c r="F24" s="20"/>
      <c r="G24" s="8">
        <f t="shared" si="1"/>
        <v>19</v>
      </c>
      <c r="H24" s="9">
        <f t="shared" si="2"/>
        <v>32.5</v>
      </c>
      <c r="I24" s="15"/>
      <c r="J24" s="8">
        <f t="shared" si="3"/>
        <v>32.5</v>
      </c>
      <c r="K24" s="9">
        <f t="shared" si="4"/>
        <v>32.5</v>
      </c>
      <c r="L24" s="15"/>
      <c r="M24" s="8">
        <f t="shared" si="5"/>
        <v>32.5</v>
      </c>
      <c r="N24" s="9">
        <f t="shared" si="13"/>
        <v>39</v>
      </c>
      <c r="O24" s="8"/>
      <c r="P24" s="5">
        <f t="shared" si="6"/>
        <v>39</v>
      </c>
      <c r="Q24" s="8">
        <f t="shared" si="7"/>
        <v>26</v>
      </c>
      <c r="R24" s="22"/>
      <c r="S24" s="22">
        <f t="shared" si="8"/>
        <v>26</v>
      </c>
      <c r="T24" s="22">
        <f t="shared" si="9"/>
        <v>32.5</v>
      </c>
      <c r="U24" s="22"/>
      <c r="V24" s="22">
        <f t="shared" si="10"/>
        <v>32.5</v>
      </c>
      <c r="W24" s="5">
        <f t="shared" si="11"/>
        <v>32.5</v>
      </c>
      <c r="X24" s="22"/>
      <c r="Y24" s="5">
        <f t="shared" si="12"/>
        <v>32.5</v>
      </c>
    </row>
    <row r="25" spans="1:25" x14ac:dyDescent="0.25">
      <c r="A25" s="7" t="s">
        <v>25</v>
      </c>
      <c r="B25" s="8">
        <f>46-25</f>
        <v>21</v>
      </c>
      <c r="C25" s="15"/>
      <c r="D25" s="8">
        <f t="shared" si="0"/>
        <v>21</v>
      </c>
      <c r="E25" s="15">
        <v>13</v>
      </c>
      <c r="F25" s="20"/>
      <c r="G25" s="8">
        <f t="shared" si="1"/>
        <v>13</v>
      </c>
      <c r="H25" s="9">
        <f t="shared" si="2"/>
        <v>17</v>
      </c>
      <c r="I25" s="15"/>
      <c r="J25" s="8">
        <f t="shared" si="3"/>
        <v>17</v>
      </c>
      <c r="K25" s="9">
        <f t="shared" si="4"/>
        <v>17</v>
      </c>
      <c r="L25" s="15"/>
      <c r="M25" s="8">
        <f t="shared" si="5"/>
        <v>17</v>
      </c>
      <c r="N25" s="9">
        <f t="shared" si="13"/>
        <v>20.400000000000002</v>
      </c>
      <c r="O25" s="8"/>
      <c r="P25" s="5">
        <f t="shared" si="6"/>
        <v>20.400000000000002</v>
      </c>
      <c r="Q25" s="8">
        <f t="shared" si="7"/>
        <v>13.600000000000001</v>
      </c>
      <c r="R25" s="22"/>
      <c r="S25" s="22">
        <f t="shared" si="8"/>
        <v>13.600000000000001</v>
      </c>
      <c r="T25" s="22">
        <f t="shared" si="9"/>
        <v>17</v>
      </c>
      <c r="U25" s="22"/>
      <c r="V25" s="22">
        <f t="shared" si="10"/>
        <v>17</v>
      </c>
      <c r="W25" s="5">
        <f t="shared" si="11"/>
        <v>17</v>
      </c>
      <c r="X25" s="22"/>
      <c r="Y25" s="5">
        <f t="shared" si="12"/>
        <v>17</v>
      </c>
    </row>
    <row r="26" spans="1:25" x14ac:dyDescent="0.25">
      <c r="A26" s="7" t="s">
        <v>26</v>
      </c>
      <c r="B26" s="8">
        <v>21</v>
      </c>
      <c r="C26" s="15"/>
      <c r="D26" s="8">
        <f t="shared" si="0"/>
        <v>21</v>
      </c>
      <c r="E26" s="15">
        <v>13</v>
      </c>
      <c r="F26" s="20"/>
      <c r="G26" s="8">
        <f t="shared" si="1"/>
        <v>13</v>
      </c>
      <c r="H26" s="9">
        <f t="shared" si="2"/>
        <v>17</v>
      </c>
      <c r="I26" s="15"/>
      <c r="J26" s="8">
        <f t="shared" si="3"/>
        <v>17</v>
      </c>
      <c r="K26" s="9">
        <f t="shared" si="4"/>
        <v>17</v>
      </c>
      <c r="L26" s="15"/>
      <c r="M26" s="8">
        <f t="shared" si="5"/>
        <v>17</v>
      </c>
      <c r="N26" s="9">
        <f t="shared" si="13"/>
        <v>20.400000000000002</v>
      </c>
      <c r="O26" s="8"/>
      <c r="P26" s="5">
        <f t="shared" si="6"/>
        <v>20.400000000000002</v>
      </c>
      <c r="Q26" s="8">
        <f t="shared" si="7"/>
        <v>13.600000000000001</v>
      </c>
      <c r="R26" s="22"/>
      <c r="S26" s="22">
        <f t="shared" si="8"/>
        <v>13.600000000000001</v>
      </c>
      <c r="T26" s="22">
        <f t="shared" si="9"/>
        <v>17</v>
      </c>
      <c r="U26" s="22"/>
      <c r="V26" s="22">
        <f t="shared" si="10"/>
        <v>17</v>
      </c>
      <c r="W26" s="5">
        <f t="shared" si="11"/>
        <v>17</v>
      </c>
      <c r="X26" s="22"/>
      <c r="Y26" s="5">
        <f t="shared" si="12"/>
        <v>17</v>
      </c>
    </row>
    <row r="27" spans="1:25" x14ac:dyDescent="0.25">
      <c r="A27" s="7" t="s">
        <v>27</v>
      </c>
      <c r="B27" s="8">
        <v>46</v>
      </c>
      <c r="C27" s="15"/>
      <c r="D27" s="8">
        <f t="shared" si="0"/>
        <v>46</v>
      </c>
      <c r="E27" s="15">
        <v>18</v>
      </c>
      <c r="F27" s="20"/>
      <c r="G27" s="8">
        <f t="shared" si="1"/>
        <v>18</v>
      </c>
      <c r="H27" s="9">
        <f t="shared" si="2"/>
        <v>32</v>
      </c>
      <c r="I27" s="15"/>
      <c r="J27" s="8">
        <f t="shared" si="3"/>
        <v>32</v>
      </c>
      <c r="K27" s="9">
        <f t="shared" si="4"/>
        <v>32</v>
      </c>
      <c r="L27" s="15"/>
      <c r="M27" s="8">
        <f t="shared" si="5"/>
        <v>32</v>
      </c>
      <c r="N27" s="9">
        <f t="shared" si="13"/>
        <v>38.4</v>
      </c>
      <c r="O27" s="8"/>
      <c r="P27" s="5">
        <f t="shared" si="6"/>
        <v>38.4</v>
      </c>
      <c r="Q27" s="8">
        <f t="shared" si="7"/>
        <v>25.6</v>
      </c>
      <c r="R27" s="22"/>
      <c r="S27" s="22">
        <f t="shared" si="8"/>
        <v>25.6</v>
      </c>
      <c r="T27" s="22">
        <f t="shared" si="9"/>
        <v>32</v>
      </c>
      <c r="U27" s="22"/>
      <c r="V27" s="22">
        <f t="shared" si="10"/>
        <v>32</v>
      </c>
      <c r="W27" s="5">
        <f t="shared" si="11"/>
        <v>32</v>
      </c>
      <c r="X27" s="22"/>
      <c r="Y27" s="5">
        <f t="shared" si="12"/>
        <v>32</v>
      </c>
    </row>
    <row r="28" spans="1:25" x14ac:dyDescent="0.25">
      <c r="A28" s="7" t="s">
        <v>28</v>
      </c>
      <c r="B28" s="8">
        <v>21</v>
      </c>
      <c r="C28" s="15"/>
      <c r="D28" s="8">
        <f t="shared" si="0"/>
        <v>21</v>
      </c>
      <c r="E28" s="15">
        <v>14</v>
      </c>
      <c r="F28" s="20"/>
      <c r="G28" s="8">
        <f t="shared" si="1"/>
        <v>14</v>
      </c>
      <c r="H28" s="9">
        <f t="shared" si="2"/>
        <v>17.5</v>
      </c>
      <c r="I28" s="15"/>
      <c r="J28" s="8">
        <f t="shared" si="3"/>
        <v>17.5</v>
      </c>
      <c r="K28" s="9">
        <f t="shared" si="4"/>
        <v>17.5</v>
      </c>
      <c r="L28" s="15"/>
      <c r="M28" s="8">
        <f t="shared" si="5"/>
        <v>17.5</v>
      </c>
      <c r="N28" s="9">
        <f t="shared" si="13"/>
        <v>21</v>
      </c>
      <c r="O28" s="8"/>
      <c r="P28" s="5">
        <f t="shared" si="6"/>
        <v>21</v>
      </c>
      <c r="Q28" s="8">
        <f t="shared" si="7"/>
        <v>14</v>
      </c>
      <c r="R28" s="22"/>
      <c r="S28" s="22">
        <f t="shared" si="8"/>
        <v>14</v>
      </c>
      <c r="T28" s="22">
        <f t="shared" si="9"/>
        <v>17.5</v>
      </c>
      <c r="U28" s="22"/>
      <c r="V28" s="22">
        <f t="shared" si="10"/>
        <v>17.5</v>
      </c>
      <c r="W28" s="5">
        <f t="shared" si="11"/>
        <v>17.5</v>
      </c>
      <c r="X28" s="22"/>
      <c r="Y28" s="5">
        <f t="shared" si="12"/>
        <v>17.5</v>
      </c>
    </row>
    <row r="29" spans="1:25" x14ac:dyDescent="0.25">
      <c r="A29" s="7" t="s">
        <v>29</v>
      </c>
      <c r="B29" s="8">
        <v>46</v>
      </c>
      <c r="C29" s="15"/>
      <c r="D29" s="8">
        <f t="shared" si="0"/>
        <v>46</v>
      </c>
      <c r="E29" s="15">
        <v>18</v>
      </c>
      <c r="F29" s="20"/>
      <c r="G29" s="8">
        <f t="shared" si="1"/>
        <v>18</v>
      </c>
      <c r="H29" s="9">
        <f t="shared" si="2"/>
        <v>32</v>
      </c>
      <c r="I29" s="15"/>
      <c r="J29" s="8">
        <f t="shared" si="3"/>
        <v>32</v>
      </c>
      <c r="K29" s="9">
        <f t="shared" si="4"/>
        <v>32</v>
      </c>
      <c r="L29" s="15"/>
      <c r="M29" s="8">
        <f t="shared" si="5"/>
        <v>32</v>
      </c>
      <c r="N29" s="9">
        <f t="shared" si="13"/>
        <v>38.4</v>
      </c>
      <c r="O29" s="8"/>
      <c r="P29" s="5">
        <f t="shared" si="6"/>
        <v>38.4</v>
      </c>
      <c r="Q29" s="8">
        <f t="shared" si="7"/>
        <v>25.6</v>
      </c>
      <c r="R29" s="22"/>
      <c r="S29" s="22">
        <f t="shared" si="8"/>
        <v>25.6</v>
      </c>
      <c r="T29" s="22">
        <f t="shared" si="9"/>
        <v>32</v>
      </c>
      <c r="U29" s="22"/>
      <c r="V29" s="22">
        <f t="shared" si="10"/>
        <v>32</v>
      </c>
      <c r="W29" s="5">
        <f t="shared" si="11"/>
        <v>32</v>
      </c>
      <c r="X29" s="22"/>
      <c r="Y29" s="5">
        <f t="shared" si="12"/>
        <v>32</v>
      </c>
    </row>
    <row r="30" spans="1:25" x14ac:dyDescent="0.25">
      <c r="A30" s="7" t="s">
        <v>30</v>
      </c>
      <c r="B30" s="8">
        <v>31</v>
      </c>
      <c r="C30" s="15"/>
      <c r="D30" s="8">
        <f t="shared" si="0"/>
        <v>31</v>
      </c>
      <c r="E30" s="15">
        <v>13</v>
      </c>
      <c r="F30" s="20"/>
      <c r="G30" s="8">
        <f t="shared" si="1"/>
        <v>13</v>
      </c>
      <c r="H30" s="9">
        <f t="shared" si="2"/>
        <v>22</v>
      </c>
      <c r="I30" s="15"/>
      <c r="J30" s="8">
        <f t="shared" si="3"/>
        <v>22</v>
      </c>
      <c r="K30" s="9">
        <f t="shared" si="4"/>
        <v>22</v>
      </c>
      <c r="L30" s="15"/>
      <c r="M30" s="8">
        <f t="shared" si="5"/>
        <v>22</v>
      </c>
      <c r="N30" s="9">
        <f t="shared" si="13"/>
        <v>26.4</v>
      </c>
      <c r="O30" s="8"/>
      <c r="P30" s="5">
        <f t="shared" si="6"/>
        <v>26.4</v>
      </c>
      <c r="Q30" s="8">
        <f t="shared" si="7"/>
        <v>17.600000000000001</v>
      </c>
      <c r="R30" s="22"/>
      <c r="S30" s="22">
        <f t="shared" si="8"/>
        <v>17.600000000000001</v>
      </c>
      <c r="T30" s="22">
        <f t="shared" si="9"/>
        <v>22</v>
      </c>
      <c r="U30" s="22"/>
      <c r="V30" s="22">
        <f t="shared" si="10"/>
        <v>22</v>
      </c>
      <c r="W30" s="5">
        <f t="shared" si="11"/>
        <v>22</v>
      </c>
      <c r="X30" s="22"/>
      <c r="Y30" s="5">
        <f t="shared" si="12"/>
        <v>22</v>
      </c>
    </row>
    <row r="31" spans="1:25" x14ac:dyDescent="0.25">
      <c r="A31" s="7" t="s">
        <v>31</v>
      </c>
      <c r="B31" s="8">
        <v>21</v>
      </c>
      <c r="C31" s="15"/>
      <c r="D31" s="8">
        <f t="shared" si="0"/>
        <v>21</v>
      </c>
      <c r="E31" s="15">
        <v>13</v>
      </c>
      <c r="F31" s="20"/>
      <c r="G31" s="8">
        <f t="shared" si="1"/>
        <v>13</v>
      </c>
      <c r="H31" s="9">
        <f t="shared" si="2"/>
        <v>17</v>
      </c>
      <c r="I31" s="15"/>
      <c r="J31" s="8">
        <f t="shared" si="3"/>
        <v>17</v>
      </c>
      <c r="K31" s="9">
        <f t="shared" si="4"/>
        <v>17</v>
      </c>
      <c r="L31" s="15"/>
      <c r="M31" s="8">
        <f t="shared" si="5"/>
        <v>17</v>
      </c>
      <c r="N31" s="9">
        <f t="shared" si="13"/>
        <v>20.400000000000002</v>
      </c>
      <c r="O31" s="8"/>
      <c r="P31" s="5">
        <f t="shared" si="6"/>
        <v>20.400000000000002</v>
      </c>
      <c r="Q31" s="8">
        <f t="shared" si="7"/>
        <v>13.600000000000001</v>
      </c>
      <c r="R31" s="22"/>
      <c r="S31" s="22">
        <f t="shared" si="8"/>
        <v>13.600000000000001</v>
      </c>
      <c r="T31" s="22">
        <f t="shared" si="9"/>
        <v>17</v>
      </c>
      <c r="U31" s="22"/>
      <c r="V31" s="22">
        <f t="shared" si="10"/>
        <v>17</v>
      </c>
      <c r="W31" s="5">
        <f t="shared" si="11"/>
        <v>17</v>
      </c>
      <c r="X31" s="22"/>
      <c r="Y31" s="5">
        <f t="shared" si="12"/>
        <v>17</v>
      </c>
    </row>
    <row r="32" spans="1:25" x14ac:dyDescent="0.25">
      <c r="A32" s="7" t="s">
        <v>32</v>
      </c>
      <c r="B32" s="8">
        <v>46</v>
      </c>
      <c r="C32" s="15"/>
      <c r="D32" s="8">
        <f t="shared" si="0"/>
        <v>46</v>
      </c>
      <c r="E32" s="15">
        <v>19</v>
      </c>
      <c r="F32" s="20"/>
      <c r="G32" s="8">
        <f t="shared" si="1"/>
        <v>19</v>
      </c>
      <c r="H32" s="9">
        <f t="shared" si="2"/>
        <v>32.5</v>
      </c>
      <c r="I32" s="15"/>
      <c r="J32" s="8">
        <f t="shared" si="3"/>
        <v>32.5</v>
      </c>
      <c r="K32" s="9">
        <f t="shared" si="4"/>
        <v>32.5</v>
      </c>
      <c r="L32" s="15"/>
      <c r="M32" s="8">
        <f t="shared" si="5"/>
        <v>32.5</v>
      </c>
      <c r="N32" s="9">
        <f t="shared" si="13"/>
        <v>39</v>
      </c>
      <c r="O32" s="8"/>
      <c r="P32" s="5">
        <f t="shared" si="6"/>
        <v>39</v>
      </c>
      <c r="Q32" s="8">
        <f t="shared" si="7"/>
        <v>26</v>
      </c>
      <c r="R32" s="22"/>
      <c r="S32" s="22">
        <f t="shared" si="8"/>
        <v>26</v>
      </c>
      <c r="T32" s="22">
        <f t="shared" si="9"/>
        <v>32.5</v>
      </c>
      <c r="U32" s="22"/>
      <c r="V32" s="22">
        <f t="shared" si="10"/>
        <v>32.5</v>
      </c>
      <c r="W32" s="5">
        <f t="shared" si="11"/>
        <v>32.5</v>
      </c>
      <c r="X32" s="22"/>
      <c r="Y32" s="5">
        <f t="shared" si="12"/>
        <v>32.5</v>
      </c>
    </row>
    <row r="33" spans="1:25" x14ac:dyDescent="0.25">
      <c r="A33" s="7" t="s">
        <v>33</v>
      </c>
      <c r="B33" s="8">
        <v>21</v>
      </c>
      <c r="C33" s="15"/>
      <c r="D33" s="8">
        <f t="shared" si="0"/>
        <v>21</v>
      </c>
      <c r="E33" s="15">
        <v>13</v>
      </c>
      <c r="F33" s="20"/>
      <c r="G33" s="8">
        <f t="shared" si="1"/>
        <v>13</v>
      </c>
      <c r="H33" s="9">
        <f t="shared" si="2"/>
        <v>17</v>
      </c>
      <c r="I33" s="15"/>
      <c r="J33" s="8">
        <f t="shared" si="3"/>
        <v>17</v>
      </c>
      <c r="K33" s="9">
        <f t="shared" si="4"/>
        <v>17</v>
      </c>
      <c r="L33" s="15"/>
      <c r="M33" s="8">
        <f t="shared" si="5"/>
        <v>17</v>
      </c>
      <c r="N33" s="9">
        <f t="shared" si="13"/>
        <v>20.400000000000002</v>
      </c>
      <c r="O33" s="8"/>
      <c r="P33" s="5">
        <f t="shared" si="6"/>
        <v>20.400000000000002</v>
      </c>
      <c r="Q33" s="8">
        <f t="shared" si="7"/>
        <v>13.600000000000001</v>
      </c>
      <c r="R33" s="22"/>
      <c r="S33" s="22">
        <f t="shared" si="8"/>
        <v>13.600000000000001</v>
      </c>
      <c r="T33" s="22">
        <f t="shared" si="9"/>
        <v>17</v>
      </c>
      <c r="U33" s="22"/>
      <c r="V33" s="22">
        <f t="shared" si="10"/>
        <v>17</v>
      </c>
      <c r="W33" s="5">
        <f t="shared" si="11"/>
        <v>17</v>
      </c>
      <c r="X33" s="22"/>
      <c r="Y33" s="5">
        <f t="shared" si="12"/>
        <v>17</v>
      </c>
    </row>
    <row r="34" spans="1:25" x14ac:dyDescent="0.25">
      <c r="A34" s="7" t="s">
        <v>34</v>
      </c>
      <c r="B34" s="8">
        <v>21</v>
      </c>
      <c r="C34" s="15"/>
      <c r="D34" s="8">
        <f t="shared" si="0"/>
        <v>21</v>
      </c>
      <c r="E34" s="15">
        <v>14</v>
      </c>
      <c r="F34" s="20"/>
      <c r="G34" s="8">
        <f t="shared" si="1"/>
        <v>14</v>
      </c>
      <c r="H34" s="9">
        <f t="shared" si="2"/>
        <v>17.5</v>
      </c>
      <c r="I34" s="15"/>
      <c r="J34" s="8">
        <f t="shared" si="3"/>
        <v>17.5</v>
      </c>
      <c r="K34" s="9">
        <f t="shared" si="4"/>
        <v>17.5</v>
      </c>
      <c r="L34" s="15"/>
      <c r="M34" s="8">
        <f t="shared" si="5"/>
        <v>17.5</v>
      </c>
      <c r="N34" s="9">
        <f t="shared" si="13"/>
        <v>21</v>
      </c>
      <c r="O34" s="8"/>
      <c r="P34" s="5">
        <f t="shared" si="6"/>
        <v>21</v>
      </c>
      <c r="Q34" s="8">
        <f t="shared" si="7"/>
        <v>14</v>
      </c>
      <c r="R34" s="22"/>
      <c r="S34" s="22">
        <f t="shared" si="8"/>
        <v>14</v>
      </c>
      <c r="T34" s="22">
        <f t="shared" si="9"/>
        <v>17.5</v>
      </c>
      <c r="U34" s="22"/>
      <c r="V34" s="22">
        <f t="shared" si="10"/>
        <v>17.5</v>
      </c>
      <c r="W34" s="5">
        <f t="shared" si="11"/>
        <v>17.5</v>
      </c>
      <c r="X34" s="22"/>
      <c r="Y34" s="5">
        <f t="shared" si="12"/>
        <v>17.5</v>
      </c>
    </row>
    <row r="35" spans="1:25" ht="15.75" thickBot="1" x14ac:dyDescent="0.3">
      <c r="A35" s="12" t="s">
        <v>35</v>
      </c>
      <c r="B35" s="13">
        <v>33</v>
      </c>
      <c r="C35" s="18"/>
      <c r="D35" s="13">
        <f t="shared" si="0"/>
        <v>33</v>
      </c>
      <c r="E35" s="18">
        <v>14</v>
      </c>
      <c r="F35" s="23"/>
      <c r="G35" s="13">
        <f t="shared" si="1"/>
        <v>14</v>
      </c>
      <c r="H35" s="14">
        <f t="shared" si="2"/>
        <v>23.5</v>
      </c>
      <c r="I35" s="18"/>
      <c r="J35" s="13">
        <f t="shared" si="3"/>
        <v>23.5</v>
      </c>
      <c r="K35" s="14">
        <f t="shared" si="4"/>
        <v>23.5</v>
      </c>
      <c r="L35" s="18"/>
      <c r="M35" s="13">
        <f t="shared" si="5"/>
        <v>23.5</v>
      </c>
      <c r="N35" s="14">
        <f t="shared" si="13"/>
        <v>28.2</v>
      </c>
      <c r="O35" s="13"/>
      <c r="P35" s="25">
        <f t="shared" si="6"/>
        <v>28.2</v>
      </c>
      <c r="Q35" s="13">
        <f t="shared" si="7"/>
        <v>18.799999999999997</v>
      </c>
      <c r="R35" s="24"/>
      <c r="S35" s="24">
        <f t="shared" si="8"/>
        <v>18.799999999999997</v>
      </c>
      <c r="T35" s="24">
        <f t="shared" si="9"/>
        <v>23.5</v>
      </c>
      <c r="U35" s="24"/>
      <c r="V35" s="24">
        <f t="shared" si="10"/>
        <v>23.5</v>
      </c>
      <c r="W35" s="25">
        <f t="shared" si="11"/>
        <v>23.5</v>
      </c>
      <c r="X35" s="24"/>
      <c r="Y35" s="25">
        <f t="shared" si="12"/>
        <v>23.5</v>
      </c>
    </row>
  </sheetData>
  <mergeCells count="1">
    <mergeCell ref="A1:Y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Shaheed Shaikh</dc:creator>
  <cp:lastModifiedBy>Shaheed Shaikh</cp:lastModifiedBy>
  <dcterms:created xsi:type="dcterms:W3CDTF">2015-06-05T18:17:20Z</dcterms:created>
  <dcterms:modified xsi:type="dcterms:W3CDTF">2023-10-17T12:29:50Z</dcterms:modified>
</cp:coreProperties>
</file>