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Shaheed\Pre Launch Assessment study\"/>
    </mc:Choice>
  </mc:AlternateContent>
  <xr:revisionPtr revIDLastSave="0" documentId="13_ncr:1_{8F459030-9DF6-4718-B9CA-22656EE917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" i="1" l="1"/>
  <c r="G50" i="1"/>
  <c r="G48" i="1"/>
</calcChain>
</file>

<file path=xl/sharedStrings.xml><?xml version="1.0" encoding="utf-8"?>
<sst xmlns="http://schemas.openxmlformats.org/spreadsheetml/2006/main" count="79" uniqueCount="59">
  <si>
    <t>Pre-launch assessment study</t>
  </si>
  <si>
    <t xml:space="preserve">Scope and Objective of the project: </t>
  </si>
  <si>
    <r>
      <t xml:space="preserve">This project is </t>
    </r>
    <r>
      <rPr>
        <b/>
        <sz val="11"/>
        <color theme="1"/>
        <rFont val="Calibri"/>
        <family val="2"/>
        <scheme val="minor"/>
      </rPr>
      <t>a pre-launch assessment study</t>
    </r>
    <r>
      <rPr>
        <sz val="11"/>
        <color theme="1"/>
        <rFont val="Calibri"/>
        <family val="2"/>
        <scheme val="minor"/>
      </rPr>
      <t xml:space="preserve"> of a new </t>
    </r>
    <r>
      <rPr>
        <b/>
        <sz val="11"/>
        <color theme="1"/>
        <rFont val="Calibri"/>
        <family val="2"/>
        <scheme val="minor"/>
      </rPr>
      <t>oral advanced systemic treatment drug</t>
    </r>
    <r>
      <rPr>
        <sz val="11"/>
        <color theme="1"/>
        <rFont val="Calibri"/>
        <family val="2"/>
        <scheme val="minor"/>
      </rPr>
      <t xml:space="preserve"> used for </t>
    </r>
    <r>
      <rPr>
        <b/>
        <sz val="11"/>
        <color theme="1"/>
        <rFont val="Calibri"/>
        <family val="2"/>
        <scheme val="minor"/>
      </rPr>
      <t>Moderate to Severe (M2S) Atopic Dermatitis (AD also known as Eczema)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India</t>
    </r>
    <r>
      <rPr>
        <sz val="11"/>
        <color theme="1"/>
        <rFont val="Calibri"/>
        <family val="2"/>
        <scheme val="minor"/>
      </rPr>
      <t xml:space="preserve">. </t>
    </r>
  </si>
  <si>
    <t>Target Audience:</t>
  </si>
  <si>
    <t xml:space="preserve">Dermatologists </t>
  </si>
  <si>
    <t>Patients/Caregivers of patients with Moderate to Severe (M2S) Atopic Dermatitis (AD)</t>
  </si>
  <si>
    <r>
      <t>Country in scope:</t>
    </r>
    <r>
      <rPr>
        <b/>
        <sz val="11"/>
        <color theme="1"/>
        <rFont val="Calibri"/>
        <family val="2"/>
        <scheme val="minor"/>
      </rPr>
      <t xml:space="preserve"> India</t>
    </r>
  </si>
  <si>
    <t>Research Specifications:</t>
  </si>
  <si>
    <r>
      <t>Qualitative</t>
    </r>
    <r>
      <rPr>
        <sz val="11"/>
        <color theme="1"/>
        <rFont val="Calibri"/>
        <family val="2"/>
        <scheme val="minor"/>
      </rPr>
      <t xml:space="preserve"> – with both </t>
    </r>
    <r>
      <rPr>
        <b/>
        <sz val="11"/>
        <color theme="1"/>
        <rFont val="Calibri"/>
        <family val="2"/>
        <scheme val="minor"/>
      </rPr>
      <t>Dermatologists and Patients/Caregiver of patients with M2S AD</t>
    </r>
  </si>
  <si>
    <r>
      <t xml:space="preserve">Quantitative </t>
    </r>
    <r>
      <rPr>
        <sz val="11"/>
        <color theme="1"/>
        <rFont val="Calibri"/>
        <family val="2"/>
        <scheme val="minor"/>
      </rPr>
      <t xml:space="preserve">– with </t>
    </r>
    <r>
      <rPr>
        <b/>
        <sz val="11"/>
        <color theme="1"/>
        <rFont val="Calibri"/>
        <family val="2"/>
        <scheme val="minor"/>
      </rPr>
      <t>Dermatologists</t>
    </r>
  </si>
  <si>
    <t xml:space="preserve">Quantitative to be done after qualitative. </t>
  </si>
  <si>
    <t>Research Design</t>
  </si>
  <si>
    <t xml:space="preserve">Sample size </t>
  </si>
  <si>
    <t>Type of study</t>
  </si>
  <si>
    <t>Qualitative</t>
  </si>
  <si>
    <t>Quantitative</t>
  </si>
  <si>
    <t>Audience</t>
  </si>
  <si>
    <t>Dermatologists</t>
  </si>
  <si>
    <t>Patients/Caregivers</t>
  </si>
  <si>
    <t>Sample Size</t>
  </si>
  <si>
    <t>Total sample size</t>
  </si>
  <si>
    <t>Quota Specifications</t>
  </si>
  <si>
    <t>Qualitative –</t>
  </si>
  <si>
    <t>     For patients/caregivers - QUAL</t>
  </si>
  <si>
    <t>City</t>
  </si>
  <si>
    <t>Number of Patients / caregivers</t>
  </si>
  <si>
    <t>Mumbai</t>
  </si>
  <si>
    <t>Delhi</t>
  </si>
  <si>
    <t>Kolkata</t>
  </si>
  <si>
    <t>Chennai</t>
  </si>
  <si>
    <t>Hyderabad</t>
  </si>
  <si>
    <t>Bangalore</t>
  </si>
  <si>
    <t>     For dermatologists - QUAL</t>
  </si>
  <si>
    <t>Number of Dermatologists</t>
  </si>
  <si>
    <t>Quantitative-</t>
  </si>
  <si>
    <t>Cities</t>
  </si>
  <si>
    <t>Total</t>
  </si>
  <si>
    <t xml:space="preserve">Interview specs </t>
  </si>
  <si>
    <t>QUAL</t>
  </si>
  <si>
    <r>
      <t xml:space="preserve">Mode </t>
    </r>
    <r>
      <rPr>
        <sz val="11"/>
        <color theme="1"/>
        <rFont val="Calibri"/>
        <family val="2"/>
        <scheme val="minor"/>
      </rPr>
      <t>– virtual (Both dermatologists and patients/caregivers)</t>
    </r>
  </si>
  <si>
    <r>
      <t xml:space="preserve">Duration – </t>
    </r>
    <r>
      <rPr>
        <sz val="11"/>
        <color theme="1"/>
        <rFont val="Calibri"/>
        <family val="2"/>
        <scheme val="minor"/>
      </rPr>
      <t>45 minutes (Both dermatologists and patients/caregivers)</t>
    </r>
  </si>
  <si>
    <t xml:space="preserve">Screening Criteria </t>
  </si>
  <si>
    <t>Qualitative -</t>
  </si>
  <si>
    <t>For Dermatologists: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</si>
  <si>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Should have at least 10 years of experience (&gt;70% time spend in clinical practice)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</si>
  <si>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Should be treating patients for Atopic Dermatitis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</si>
  <si>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Should be treating cases of moderate to severe AD and eligible for systemics.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</si>
  <si>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Should have the experience of using biologics.</t>
    </r>
  </si>
  <si>
    <t xml:space="preserve">For Patients/Caregivers of Patients with M2D Atopic Dermatitis: 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</si>
  <si>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Patients/caregivers of patients diagnosed or currently suffering from Moderate to Severe Atopic Dermatitis (AD) also known as Eczema.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</si>
  <si>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Gender – Male:50%, Female:50%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</si>
  <si>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Age Groups:</t>
    </r>
  </si>
  <si>
    <t>18 to 25 years: 40%</t>
  </si>
  <si>
    <t>26 to 40 years: 40%</t>
  </si>
  <si>
    <t>40 to 60 years: 20%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</si>
  <si>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Sample should be spread across the type of treatment as: </t>
    </r>
  </si>
  <si>
    <t>Conventional therapy (Topical corticosteroids, TCI, etc)</t>
  </si>
  <si>
    <t>Advanced Therapy (Biologics, JAK Inhibitors)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</si>
  <si>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Should have at least 5 years of experience (&gt;70% time spend in clinical practice)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</si>
</sst>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rgb="FF000000"/>
      <name val="Calibri"/>
      <family val="2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sz val="11"/>
      <color theme="1"/>
      <name val="Courier New"/>
      <family val="3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63C3"/>
        <bgColor indexed="64"/>
      </patternFill>
    </fill>
    <fill>
      <patternFill patternType="solid">
        <fgColor rgb="FFE7F4E0"/>
        <bgColor indexed="64"/>
      </patternFill>
    </fill>
    <fill>
      <patternFill patternType="solid">
        <fgColor rgb="FF007398"/>
        <bgColor indexed="64"/>
      </patternFill>
    </fill>
    <fill>
      <patternFill patternType="solid">
        <fgColor rgb="FFE5EEE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FF"/>
      </left>
      <right/>
      <top style="medium">
        <color rgb="FFFFFFFF"/>
      </top>
      <bottom style="medium">
        <color rgb="FFD9D9D9"/>
      </bottom>
      <diagonal/>
    </border>
    <border>
      <left/>
      <right style="medium">
        <color rgb="FFFFFFFF"/>
      </right>
      <top style="medium">
        <color rgb="FFFFFFFF"/>
      </top>
      <bottom style="medium">
        <color rgb="FFD9D9D9"/>
      </bottom>
      <diagonal/>
    </border>
    <border>
      <left/>
      <right style="medium">
        <color rgb="FFD9D9D9"/>
      </right>
      <top/>
      <bottom style="medium">
        <color rgb="FFD9D9D9"/>
      </bottom>
      <diagonal/>
    </border>
    <border>
      <left style="medium">
        <color rgb="FF007298"/>
      </left>
      <right/>
      <top style="medium">
        <color rgb="FF007298"/>
      </top>
      <bottom style="medium">
        <color rgb="FF007298"/>
      </bottom>
      <diagonal/>
    </border>
    <border>
      <left/>
      <right style="medium">
        <color rgb="FF007298"/>
      </right>
      <top style="medium">
        <color rgb="FF007298"/>
      </top>
      <bottom style="medium">
        <color rgb="FF007298"/>
      </bottom>
      <diagonal/>
    </border>
    <border>
      <left style="medium">
        <color rgb="FF007298"/>
      </left>
      <right/>
      <top/>
      <bottom style="medium">
        <color rgb="FF007298"/>
      </bottom>
      <diagonal/>
    </border>
    <border>
      <left/>
      <right style="medium">
        <color rgb="FF007298"/>
      </right>
      <top/>
      <bottom style="medium">
        <color rgb="FF00729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D9D9D9"/>
      </top>
      <bottom/>
      <diagonal/>
    </border>
    <border>
      <left/>
      <right style="medium">
        <color rgb="FFD9D9D9"/>
      </right>
      <top style="medium">
        <color rgb="FFD9D9D9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1" fillId="0" borderId="0" xfId="0" applyFont="1" applyAlignment="1">
      <alignment horizontal="left" vertical="center" indent="2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3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5" borderId="9" xfId="0" applyFont="1" applyFill="1" applyBorder="1" applyAlignment="1">
      <alignment vertical="center" wrapText="1"/>
    </xf>
    <xf numFmtId="0" fontId="9" fillId="5" borderId="10" xfId="0" applyFont="1" applyFill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9" fillId="6" borderId="11" xfId="0" applyFont="1" applyFill="1" applyBorder="1" applyAlignment="1">
      <alignment vertical="center" wrapText="1"/>
    </xf>
    <xf numFmtId="0" fontId="9" fillId="6" borderId="12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 indent="4"/>
    </xf>
    <xf numFmtId="0" fontId="10" fillId="0" borderId="0" xfId="0" applyFont="1" applyAlignment="1">
      <alignment horizontal="left" vertical="center" indent="11"/>
    </xf>
    <xf numFmtId="0" fontId="12" fillId="0" borderId="0" xfId="0" applyFont="1" applyAlignment="1">
      <alignment horizontal="left" vertical="center" indent="15"/>
    </xf>
    <xf numFmtId="0" fontId="1" fillId="0" borderId="0" xfId="0" applyFont="1" applyAlignment="1">
      <alignment horizontal="left" vertical="center" indent="6"/>
    </xf>
    <xf numFmtId="0" fontId="0" fillId="0" borderId="0" xfId="0" applyAlignment="1">
      <alignment horizontal="left" vertical="center" indent="3"/>
    </xf>
    <xf numFmtId="0" fontId="3" fillId="0" borderId="1" xfId="0" applyFont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9" fontId="3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indent="11"/>
    </xf>
    <xf numFmtId="0" fontId="0" fillId="0" borderId="0" xfId="0" applyAlignment="1">
      <alignment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0" fillId="0" borderId="0" xfId="0" applyFont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05"/>
  <sheetViews>
    <sheetView tabSelected="1" topLeftCell="A39" workbookViewId="0">
      <selection activeCell="E44" sqref="E44"/>
    </sheetView>
  </sheetViews>
  <sheetFormatPr defaultRowHeight="15" x14ac:dyDescent="0.25"/>
  <cols>
    <col min="2" max="2" width="60.28515625" customWidth="1"/>
    <col min="3" max="3" width="13" customWidth="1"/>
  </cols>
  <sheetData>
    <row r="1" spans="2:6" x14ac:dyDescent="0.25">
      <c r="B1" s="43" t="s">
        <v>0</v>
      </c>
      <c r="C1" s="43"/>
      <c r="D1" s="43"/>
      <c r="E1" s="33"/>
      <c r="F1" s="33"/>
    </row>
    <row r="2" spans="2:6" x14ac:dyDescent="0.25">
      <c r="B2" s="1"/>
    </row>
    <row r="3" spans="2:6" x14ac:dyDescent="0.25">
      <c r="B3" s="2" t="s">
        <v>1</v>
      </c>
    </row>
    <row r="4" spans="2:6" ht="45" x14ac:dyDescent="0.25">
      <c r="B4" s="32" t="s">
        <v>2</v>
      </c>
    </row>
    <row r="5" spans="2:6" x14ac:dyDescent="0.25">
      <c r="B5" s="1"/>
    </row>
    <row r="6" spans="2:6" x14ac:dyDescent="0.25">
      <c r="B6" s="2" t="s">
        <v>3</v>
      </c>
    </row>
    <row r="7" spans="2:6" x14ac:dyDescent="0.25">
      <c r="B7" s="3"/>
    </row>
    <row r="8" spans="2:6" x14ac:dyDescent="0.25">
      <c r="B8" s="4" t="s">
        <v>4</v>
      </c>
    </row>
    <row r="9" spans="2:6" ht="30" x14ac:dyDescent="0.25">
      <c r="B9" s="34" t="s">
        <v>5</v>
      </c>
    </row>
    <row r="10" spans="2:6" x14ac:dyDescent="0.25">
      <c r="B10" s="1"/>
    </row>
    <row r="11" spans="2:6" x14ac:dyDescent="0.25">
      <c r="B11" s="2" t="s">
        <v>6</v>
      </c>
    </row>
    <row r="12" spans="2:6" x14ac:dyDescent="0.25">
      <c r="B12" s="1"/>
    </row>
    <row r="13" spans="2:6" x14ac:dyDescent="0.25">
      <c r="B13" s="2" t="s">
        <v>7</v>
      </c>
    </row>
    <row r="14" spans="2:6" x14ac:dyDescent="0.25">
      <c r="B14" s="1"/>
    </row>
    <row r="15" spans="2:6" ht="30" x14ac:dyDescent="0.25">
      <c r="B15" s="35" t="s">
        <v>8</v>
      </c>
    </row>
    <row r="16" spans="2:6" x14ac:dyDescent="0.25">
      <c r="B16" s="5" t="s">
        <v>9</v>
      </c>
    </row>
    <row r="17" spans="2:5" x14ac:dyDescent="0.25">
      <c r="B17" s="6"/>
    </row>
    <row r="18" spans="2:5" x14ac:dyDescent="0.25">
      <c r="B18" s="7" t="s">
        <v>10</v>
      </c>
    </row>
    <row r="19" spans="2:5" x14ac:dyDescent="0.25">
      <c r="B19" s="6"/>
    </row>
    <row r="20" spans="2:5" x14ac:dyDescent="0.25">
      <c r="B20" s="2" t="s">
        <v>11</v>
      </c>
    </row>
    <row r="21" spans="2:5" x14ac:dyDescent="0.25">
      <c r="B21" s="1"/>
    </row>
    <row r="22" spans="2:5" x14ac:dyDescent="0.25">
      <c r="B22" s="3" t="s">
        <v>12</v>
      </c>
    </row>
    <row r="23" spans="2:5" ht="15.75" thickBot="1" x14ac:dyDescent="0.3">
      <c r="B23" s="1"/>
    </row>
    <row r="24" spans="2:5" ht="30.75" thickBot="1" x14ac:dyDescent="0.3">
      <c r="B24" s="8" t="s">
        <v>13</v>
      </c>
      <c r="C24" s="39" t="s">
        <v>14</v>
      </c>
      <c r="D24" s="40"/>
      <c r="E24" s="9" t="s">
        <v>15</v>
      </c>
    </row>
    <row r="25" spans="2:5" ht="45.75" thickBot="1" x14ac:dyDescent="0.3">
      <c r="B25" s="10" t="s">
        <v>16</v>
      </c>
      <c r="C25" s="11" t="s">
        <v>17</v>
      </c>
      <c r="D25" s="11" t="s">
        <v>18</v>
      </c>
      <c r="E25" s="12" t="s">
        <v>17</v>
      </c>
    </row>
    <row r="26" spans="2:5" ht="30.75" thickBot="1" x14ac:dyDescent="0.3">
      <c r="B26" s="10" t="s">
        <v>19</v>
      </c>
      <c r="C26" s="12">
        <v>15</v>
      </c>
      <c r="D26" s="12">
        <v>20</v>
      </c>
      <c r="E26" s="12">
        <v>150</v>
      </c>
    </row>
    <row r="27" spans="2:5" ht="45.75" thickBot="1" x14ac:dyDescent="0.3">
      <c r="B27" s="10" t="s">
        <v>20</v>
      </c>
      <c r="C27" s="39">
        <v>35</v>
      </c>
      <c r="D27" s="40"/>
      <c r="E27" s="12">
        <v>150</v>
      </c>
    </row>
    <row r="28" spans="2:5" x14ac:dyDescent="0.25">
      <c r="B28" s="3"/>
    </row>
    <row r="29" spans="2:5" x14ac:dyDescent="0.25">
      <c r="B29" s="3"/>
    </row>
    <row r="30" spans="2:5" x14ac:dyDescent="0.25">
      <c r="B30" s="2" t="s">
        <v>21</v>
      </c>
    </row>
    <row r="31" spans="2:5" x14ac:dyDescent="0.25">
      <c r="B31" s="3"/>
    </row>
    <row r="32" spans="2:5" x14ac:dyDescent="0.25">
      <c r="B32" s="13" t="s">
        <v>22</v>
      </c>
    </row>
    <row r="33" spans="2:7" x14ac:dyDescent="0.25">
      <c r="B33" s="3"/>
    </row>
    <row r="34" spans="2:7" ht="15.75" thickBot="1" x14ac:dyDescent="0.3">
      <c r="B34" s="3" t="s">
        <v>23</v>
      </c>
    </row>
    <row r="35" spans="2:7" ht="95.25" thickBot="1" x14ac:dyDescent="0.3">
      <c r="B35" s="41" t="s">
        <v>24</v>
      </c>
      <c r="C35" s="42"/>
      <c r="D35" s="14" t="s">
        <v>25</v>
      </c>
    </row>
    <row r="36" spans="2:7" ht="15.75" thickBot="1" x14ac:dyDescent="0.3">
      <c r="B36" s="37" t="s">
        <v>26</v>
      </c>
      <c r="C36" s="38"/>
      <c r="D36" s="15">
        <v>4</v>
      </c>
    </row>
    <row r="37" spans="2:7" ht="15.75" thickBot="1" x14ac:dyDescent="0.3">
      <c r="B37" s="37" t="s">
        <v>27</v>
      </c>
      <c r="C37" s="38"/>
      <c r="D37" s="15">
        <v>4</v>
      </c>
    </row>
    <row r="38" spans="2:7" ht="15.75" thickBot="1" x14ac:dyDescent="0.3">
      <c r="B38" s="37" t="s">
        <v>28</v>
      </c>
      <c r="C38" s="38"/>
      <c r="D38" s="15">
        <v>3</v>
      </c>
    </row>
    <row r="39" spans="2:7" ht="15.75" customHeight="1" thickBot="1" x14ac:dyDescent="0.3">
      <c r="B39" s="37" t="s">
        <v>29</v>
      </c>
      <c r="C39" s="38"/>
      <c r="D39" s="15">
        <v>3</v>
      </c>
    </row>
    <row r="40" spans="2:7" ht="15.75" customHeight="1" thickBot="1" x14ac:dyDescent="0.3">
      <c r="B40" s="37" t="s">
        <v>30</v>
      </c>
      <c r="C40" s="38"/>
      <c r="D40" s="15">
        <v>3</v>
      </c>
    </row>
    <row r="41" spans="2:7" ht="15.75" customHeight="1" thickBot="1" x14ac:dyDescent="0.3">
      <c r="B41" s="37" t="s">
        <v>31</v>
      </c>
      <c r="C41" s="38"/>
      <c r="D41" s="15">
        <v>3</v>
      </c>
    </row>
    <row r="42" spans="2:7" x14ac:dyDescent="0.25">
      <c r="B42" s="3"/>
    </row>
    <row r="43" spans="2:7" x14ac:dyDescent="0.25">
      <c r="B43" s="3"/>
    </row>
    <row r="44" spans="2:7" ht="15.75" thickBot="1" x14ac:dyDescent="0.3">
      <c r="B44" s="3" t="s">
        <v>32</v>
      </c>
    </row>
    <row r="45" spans="2:7" ht="79.5" thickBot="1" x14ac:dyDescent="0.3">
      <c r="B45" s="41" t="s">
        <v>24</v>
      </c>
      <c r="C45" s="42"/>
      <c r="D45" s="14" t="s">
        <v>33</v>
      </c>
    </row>
    <row r="46" spans="2:7" ht="15.75" thickBot="1" x14ac:dyDescent="0.3">
      <c r="B46" s="37" t="s">
        <v>26</v>
      </c>
      <c r="C46" s="38"/>
      <c r="D46" s="15">
        <v>1</v>
      </c>
    </row>
    <row r="47" spans="2:7" ht="15.75" thickBot="1" x14ac:dyDescent="0.3">
      <c r="B47" s="37" t="s">
        <v>27</v>
      </c>
      <c r="C47" s="38"/>
      <c r="D47" s="15">
        <v>3</v>
      </c>
    </row>
    <row r="48" spans="2:7" ht="15.75" thickBot="1" x14ac:dyDescent="0.3">
      <c r="B48" s="37" t="s">
        <v>28</v>
      </c>
      <c r="C48" s="38"/>
      <c r="D48" s="16">
        <v>2</v>
      </c>
      <c r="G48">
        <f>15*4000</f>
        <v>60000</v>
      </c>
    </row>
    <row r="49" spans="2:11" ht="15.75" thickBot="1" x14ac:dyDescent="0.3">
      <c r="B49" s="37" t="s">
        <v>29</v>
      </c>
      <c r="C49" s="38"/>
      <c r="D49" s="15">
        <v>2</v>
      </c>
      <c r="G49">
        <v>38000</v>
      </c>
      <c r="K49">
        <v>22445.83</v>
      </c>
    </row>
    <row r="50" spans="2:11" ht="15.75" thickBot="1" x14ac:dyDescent="0.3">
      <c r="B50" s="37" t="s">
        <v>30</v>
      </c>
      <c r="C50" s="38"/>
      <c r="D50" s="15">
        <v>2</v>
      </c>
      <c r="G50">
        <f>SUM(G48:G49)</f>
        <v>98000</v>
      </c>
      <c r="I50">
        <f>G50-75554.17</f>
        <v>22445.83</v>
      </c>
    </row>
    <row r="51" spans="2:11" ht="15.75" thickBot="1" x14ac:dyDescent="0.3">
      <c r="B51" s="37" t="s">
        <v>31</v>
      </c>
      <c r="C51" s="38"/>
      <c r="D51" s="16">
        <v>3</v>
      </c>
    </row>
    <row r="52" spans="2:11" x14ac:dyDescent="0.25">
      <c r="B52" s="3"/>
    </row>
    <row r="53" spans="2:11" x14ac:dyDescent="0.25">
      <c r="B53" s="3"/>
    </row>
    <row r="54" spans="2:11" x14ac:dyDescent="0.25">
      <c r="B54" s="13" t="s">
        <v>34</v>
      </c>
    </row>
    <row r="55" spans="2:11" ht="15.75" thickBot="1" x14ac:dyDescent="0.3">
      <c r="B55" s="13"/>
    </row>
    <row r="56" spans="2:11" ht="30.75" thickBot="1" x14ac:dyDescent="0.3">
      <c r="B56" s="17" t="s">
        <v>35</v>
      </c>
      <c r="C56" s="18" t="s">
        <v>17</v>
      </c>
    </row>
    <row r="57" spans="2:11" ht="15.75" thickBot="1" x14ac:dyDescent="0.3">
      <c r="B57" s="19" t="s">
        <v>27</v>
      </c>
      <c r="C57" s="20">
        <v>25</v>
      </c>
    </row>
    <row r="58" spans="2:11" ht="15.75" thickBot="1" x14ac:dyDescent="0.3">
      <c r="B58" s="19" t="s">
        <v>28</v>
      </c>
      <c r="C58" s="20">
        <v>25</v>
      </c>
    </row>
    <row r="59" spans="2:11" ht="15.75" thickBot="1" x14ac:dyDescent="0.3">
      <c r="B59" s="19" t="s">
        <v>26</v>
      </c>
      <c r="C59" s="20">
        <v>25</v>
      </c>
    </row>
    <row r="60" spans="2:11" ht="15.75" thickBot="1" x14ac:dyDescent="0.3">
      <c r="B60" s="19" t="s">
        <v>29</v>
      </c>
      <c r="C60" s="20">
        <v>25</v>
      </c>
    </row>
    <row r="61" spans="2:11" ht="30.75" thickBot="1" x14ac:dyDescent="0.3">
      <c r="B61" s="19" t="s">
        <v>30</v>
      </c>
      <c r="C61" s="20">
        <v>25</v>
      </c>
    </row>
    <row r="62" spans="2:11" ht="30.75" thickBot="1" x14ac:dyDescent="0.3">
      <c r="B62" s="19" t="s">
        <v>31</v>
      </c>
      <c r="C62" s="20">
        <v>25</v>
      </c>
    </row>
    <row r="63" spans="2:11" ht="15.75" thickBot="1" x14ac:dyDescent="0.3">
      <c r="B63" s="21" t="s">
        <v>36</v>
      </c>
      <c r="C63" s="22">
        <v>150</v>
      </c>
    </row>
    <row r="64" spans="2:11" x14ac:dyDescent="0.25">
      <c r="B64" s="3"/>
    </row>
    <row r="65" spans="2:2" x14ac:dyDescent="0.25">
      <c r="B65" s="3"/>
    </row>
    <row r="66" spans="2:2" x14ac:dyDescent="0.25">
      <c r="B66" s="3" t="s">
        <v>37</v>
      </c>
    </row>
    <row r="67" spans="2:2" x14ac:dyDescent="0.25">
      <c r="B67" s="3"/>
    </row>
    <row r="68" spans="2:2" x14ac:dyDescent="0.25">
      <c r="B68" s="2" t="s">
        <v>38</v>
      </c>
    </row>
    <row r="69" spans="2:2" x14ac:dyDescent="0.25">
      <c r="B69" s="3"/>
    </row>
    <row r="70" spans="2:2" x14ac:dyDescent="0.25">
      <c r="B70" s="5" t="s">
        <v>39</v>
      </c>
    </row>
    <row r="71" spans="2:2" x14ac:dyDescent="0.25">
      <c r="B71" s="5" t="s">
        <v>40</v>
      </c>
    </row>
    <row r="72" spans="2:2" x14ac:dyDescent="0.25">
      <c r="B72" s="3"/>
    </row>
    <row r="73" spans="2:2" x14ac:dyDescent="0.25">
      <c r="B73" s="2" t="s">
        <v>41</v>
      </c>
    </row>
    <row r="74" spans="2:2" x14ac:dyDescent="0.25">
      <c r="B74" s="3"/>
    </row>
    <row r="75" spans="2:2" x14ac:dyDescent="0.25">
      <c r="B75" s="13" t="s">
        <v>42</v>
      </c>
    </row>
    <row r="76" spans="2:2" x14ac:dyDescent="0.25">
      <c r="B76" s="23" t="s">
        <v>43</v>
      </c>
    </row>
    <row r="77" spans="2:2" x14ac:dyDescent="0.25">
      <c r="B77" s="24" t="s">
        <v>44</v>
      </c>
    </row>
    <row r="78" spans="2:2" x14ac:dyDescent="0.25">
      <c r="B78" s="24" t="s">
        <v>45</v>
      </c>
    </row>
    <row r="79" spans="2:2" x14ac:dyDescent="0.25">
      <c r="B79" s="25" t="s">
        <v>46</v>
      </c>
    </row>
    <row r="80" spans="2:2" x14ac:dyDescent="0.25">
      <c r="B80" s="24" t="s">
        <v>47</v>
      </c>
    </row>
    <row r="81" spans="2:3" x14ac:dyDescent="0.25">
      <c r="B81" s="26"/>
    </row>
    <row r="82" spans="2:3" x14ac:dyDescent="0.25">
      <c r="B82" s="26" t="s">
        <v>48</v>
      </c>
    </row>
    <row r="83" spans="2:3" x14ac:dyDescent="0.25">
      <c r="B83" s="26"/>
    </row>
    <row r="84" spans="2:3" ht="45" x14ac:dyDescent="0.25">
      <c r="B84" s="36" t="s">
        <v>49</v>
      </c>
    </row>
    <row r="85" spans="2:3" x14ac:dyDescent="0.25">
      <c r="B85" s="36" t="s">
        <v>50</v>
      </c>
    </row>
    <row r="86" spans="2:3" x14ac:dyDescent="0.25">
      <c r="B86" s="36" t="s">
        <v>51</v>
      </c>
    </row>
    <row r="87" spans="2:3" x14ac:dyDescent="0.25">
      <c r="B87" s="27"/>
    </row>
    <row r="88" spans="2:3" x14ac:dyDescent="0.25">
      <c r="B88" s="27" t="s">
        <v>52</v>
      </c>
    </row>
    <row r="89" spans="2:3" x14ac:dyDescent="0.25">
      <c r="B89" s="27" t="s">
        <v>53</v>
      </c>
    </row>
    <row r="90" spans="2:3" x14ac:dyDescent="0.25">
      <c r="B90" s="27" t="s">
        <v>54</v>
      </c>
    </row>
    <row r="91" spans="2:3" ht="15.75" thickBot="1" x14ac:dyDescent="0.3">
      <c r="B91" s="24" t="s">
        <v>55</v>
      </c>
    </row>
    <row r="92" spans="2:3" ht="75.75" thickBot="1" x14ac:dyDescent="0.3">
      <c r="B92" s="28" t="s">
        <v>56</v>
      </c>
      <c r="C92" s="9" t="s">
        <v>57</v>
      </c>
    </row>
    <row r="93" spans="2:3" ht="15.75" thickBot="1" x14ac:dyDescent="0.3">
      <c r="B93" s="29">
        <v>0.4</v>
      </c>
      <c r="C93" s="30">
        <v>0.6</v>
      </c>
    </row>
    <row r="94" spans="2:3" x14ac:dyDescent="0.25">
      <c r="B94" s="31"/>
    </row>
    <row r="95" spans="2:3" x14ac:dyDescent="0.25">
      <c r="B95" s="3"/>
    </row>
    <row r="96" spans="2:3" x14ac:dyDescent="0.25">
      <c r="B96" s="13" t="s">
        <v>34</v>
      </c>
    </row>
    <row r="97" spans="2:2" x14ac:dyDescent="0.25">
      <c r="B97" s="13"/>
    </row>
    <row r="98" spans="2:2" x14ac:dyDescent="0.25">
      <c r="B98" s="23" t="s">
        <v>43</v>
      </c>
    </row>
    <row r="99" spans="2:2" ht="30" x14ac:dyDescent="0.25">
      <c r="B99" s="36" t="s">
        <v>58</v>
      </c>
    </row>
    <row r="100" spans="2:2" x14ac:dyDescent="0.25">
      <c r="B100" s="36" t="s">
        <v>45</v>
      </c>
    </row>
    <row r="101" spans="2:2" ht="30" x14ac:dyDescent="0.25">
      <c r="B101" s="36" t="s">
        <v>46</v>
      </c>
    </row>
    <row r="102" spans="2:2" x14ac:dyDescent="0.25">
      <c r="B102" s="36" t="s">
        <v>47</v>
      </c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</sheetData>
  <mergeCells count="17">
    <mergeCell ref="C24:D24"/>
    <mergeCell ref="C27:D27"/>
    <mergeCell ref="B35:C35"/>
    <mergeCell ref="B45:C45"/>
    <mergeCell ref="B1:D1"/>
    <mergeCell ref="B36:C36"/>
    <mergeCell ref="B37:C37"/>
    <mergeCell ref="B38:C38"/>
    <mergeCell ref="B39:C39"/>
    <mergeCell ref="B50:C50"/>
    <mergeCell ref="B51:C51"/>
    <mergeCell ref="B40:C40"/>
    <mergeCell ref="B41:C41"/>
    <mergeCell ref="B46:C46"/>
    <mergeCell ref="B47:C47"/>
    <mergeCell ref="B48:C48"/>
    <mergeCell ref="B49:C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Shaheed Shaikh</dc:creator>
  <cp:lastModifiedBy>Shaheed Shaikh</cp:lastModifiedBy>
  <dcterms:created xsi:type="dcterms:W3CDTF">2015-06-05T18:17:20Z</dcterms:created>
  <dcterms:modified xsi:type="dcterms:W3CDTF">2024-01-19T13:08:48Z</dcterms:modified>
</cp:coreProperties>
</file>