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tosh.Kumar\Downloads\"/>
    </mc:Choice>
  </mc:AlternateContent>
  <xr:revisionPtr revIDLastSave="0" documentId="13_ncr:1_{5856B719-77AE-45D3-8F01-F82383AB0B0C}" xr6:coauthVersionLast="47" xr6:coauthVersionMax="47" xr10:uidLastSave="{00000000-0000-0000-0000-000000000000}"/>
  <bookViews>
    <workbookView xWindow="-120" yWindow="-120" windowWidth="20730" windowHeight="11160" activeTab="1" xr2:uid="{097B9C8F-031C-4724-BBA4-95CB7F8B03AE}"/>
  </bookViews>
  <sheets>
    <sheet name="mmt" sheetId="1" r:id="rId1"/>
    <sheet name="mmt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J21" i="2"/>
  <c r="J18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<sst xmlns="http://schemas.openxmlformats.org/spreadsheetml/2006/main" count="440" uniqueCount="171">
  <si>
    <t>Voucher Date</t>
  </si>
  <si>
    <t>Voucher No</t>
  </si>
  <si>
    <t>Particular</t>
  </si>
  <si>
    <t>Debit</t>
  </si>
  <si>
    <t>Credit</t>
  </si>
  <si>
    <t>Balance</t>
  </si>
  <si>
    <t>Bill No</t>
  </si>
  <si>
    <t>Narration</t>
  </si>
  <si>
    <t>Bill Date</t>
  </si>
  <si>
    <t>Project Name</t>
  </si>
  <si>
    <t>Cheque No</t>
  </si>
  <si>
    <t>Cheque Date</t>
  </si>
  <si>
    <t>Location</t>
  </si>
  <si>
    <t>Department</t>
  </si>
  <si>
    <t>Make My Trip (India) Private Limited</t>
  </si>
  <si>
    <t>Opening Balance</t>
  </si>
  <si>
    <t>0.00Dr</t>
  </si>
  <si>
    <t>PIV-DEL23-24/1478</t>
  </si>
  <si>
    <t>Researcher / CS Travel Charges (Outstation)</t>
  </si>
  <si>
    <t>7,186.00Cr</t>
  </si>
  <si>
    <t>M06AI24I15273117</t>
  </si>
  <si>
    <t>Being bill no  M06AI24I15273117,booked for Delhi to hyd ( pooja tyagi ) for projects no 202308117</t>
  </si>
  <si>
    <t>Opinion 4</t>
  </si>
  <si>
    <t>Delhi</t>
  </si>
  <si>
    <t>Research Department</t>
  </si>
  <si>
    <t>PIV-DEL23-24/1500</t>
  </si>
  <si>
    <t>15,448.00Cr</t>
  </si>
  <si>
    <t>M06AI24I15273801</t>
  </si>
  <si>
    <t>Being bill no  M06AI24I15273801 ,booked for CCU to DEL ( Prasenjit saha ) for projects no 202308117</t>
  </si>
  <si>
    <t>PIV-DEL23-24/1695</t>
  </si>
  <si>
    <t>25,347.00Cr</t>
  </si>
  <si>
    <t>M06AI24I14336287</t>
  </si>
  <si>
    <t>Being bill no- M06AI24I14336287 booked for projects work  ref job no - 20230951</t>
  </si>
  <si>
    <t>PAN India Research</t>
  </si>
  <si>
    <t>Central Growth Team</t>
  </si>
  <si>
    <t>PIV-DEL23-24/1696</t>
  </si>
  <si>
    <t>42,001.00Cr</t>
  </si>
  <si>
    <t>M06AI24I13860547</t>
  </si>
  <si>
    <t>Being bill no - M06AI24I13860547 booked for flight ticket charge for porject work ref job no - 20231121</t>
  </si>
  <si>
    <t>New CMF Test Project</t>
  </si>
  <si>
    <t>Client Servicing</t>
  </si>
  <si>
    <t>JRN-DEL23-24/1297</t>
  </si>
  <si>
    <t>Icici Bank Credit Card ( Kapil Narang )</t>
  </si>
  <si>
    <t>2,698.00Dr</t>
  </si>
  <si>
    <t>Being amount of flight ticket paid by kapil sir icici credit card</t>
  </si>
  <si>
    <t>ORD-882477-W1Z5</t>
  </si>
  <si>
    <t>-</t>
  </si>
  <si>
    <t>PIV-DEL23-24/1512</t>
  </si>
  <si>
    <t>3,685.00Cr</t>
  </si>
  <si>
    <t>G06AI24I03780008</t>
  </si>
  <si>
    <t>Being bill no  G06AI24I03780008 , booked for DEL TO JAL AND JAL TO DEL of Shivani singh for projects no - 20230798</t>
  </si>
  <si>
    <t>StartUps</t>
  </si>
  <si>
    <t>PIV-DEL23-24/1513</t>
  </si>
  <si>
    <t>17,474.00Cr</t>
  </si>
  <si>
    <t>G06AI24I03827868</t>
  </si>
  <si>
    <t>Being bill no - G06AI24I03827868 booked for fight ticket for triparna  ( CCU TO GAU &amp; GAU to CCU ) for projects no - 20230798</t>
  </si>
  <si>
    <t>PIV-DEL23-24/1514</t>
  </si>
  <si>
    <t>32,905.00Cr</t>
  </si>
  <si>
    <t>G06AI24I03829622</t>
  </si>
  <si>
    <t>Being bill no - G06AI24I03829622 booked for fight ticket for triparna ( DEL TO HYF ) for projects no - 20230798</t>
  </si>
  <si>
    <t>PIV-DEL23-24/1515</t>
  </si>
  <si>
    <t>37,801.00Cr</t>
  </si>
  <si>
    <t>M06AI24I15559119</t>
  </si>
  <si>
    <t xml:space="preserve">Being bill no - M06AI24I15559119 booked for fight ticket ( CCU TO IXA and IXA TO CCU ) for project no - 20230798 </t>
  </si>
  <si>
    <t>PIV-DEL23-24/1516</t>
  </si>
  <si>
    <t>54,546.00Cr</t>
  </si>
  <si>
    <t>G06AI24I03838200</t>
  </si>
  <si>
    <t>Being bill no  G06AI24I03838200 booked for fight ticket ( DEL-VNS and VNS-DEL) for projects no - 20230265</t>
  </si>
  <si>
    <t>National Family Health Survey 6 - Punjab &amp; Chandigarh</t>
  </si>
  <si>
    <t>PIV-DEL23-24/1517</t>
  </si>
  <si>
    <t>69,224.00Cr</t>
  </si>
  <si>
    <t>G06AI24I03849128</t>
  </si>
  <si>
    <t>Being bill no - G06AI24I03849128, booked for  fight ticket ( DEL-AMD and AMD-DEL) for projects no - 20230798</t>
  </si>
  <si>
    <t>PIV-DEL23-24/1518</t>
  </si>
  <si>
    <t>82,381.00Cr</t>
  </si>
  <si>
    <t>G06AI24I03854081</t>
  </si>
  <si>
    <t>Being bill no - G06AI24I03854081 booked for flight ticket ( BLR-DEL) of Shamaali fatma for porjects no - 20230798</t>
  </si>
  <si>
    <t>PIV-DEL23-24/1683</t>
  </si>
  <si>
    <t>91,022.00Cr</t>
  </si>
  <si>
    <t>M06AI24I15699837</t>
  </si>
  <si>
    <t>Being bill no  M06AI24I15699837, booked for CCU - IXA ( up down ) for projects no - 20230798</t>
  </si>
  <si>
    <t>PIV-DEL23-24/1684</t>
  </si>
  <si>
    <t>Researcher / CS DA Charges (Outstation)</t>
  </si>
  <si>
    <t>96,155.31Cr</t>
  </si>
  <si>
    <t>M06HL24I07730839</t>
  </si>
  <si>
    <t>Being bill no - M06HL24I07730839 booked for  accommodation charge for reseracher  for porjcts no - 202308117</t>
  </si>
  <si>
    <t>PIV-DEL23-24/1685</t>
  </si>
  <si>
    <t>1,04,725.31Cr</t>
  </si>
  <si>
    <t>M06HL24I07767444</t>
  </si>
  <si>
    <t>Being  bill no - M06HL24I07767444 booked for accommodation charges for  projects  no - 202308117</t>
  </si>
  <si>
    <t>PIV-DEL23-24/1686</t>
  </si>
  <si>
    <t>1,14,168.31Cr</t>
  </si>
  <si>
    <t>NH28016294128312</t>
  </si>
  <si>
    <t>Being  bill no - NH28016294128312 booked for  hotel bookding  for job no - 202308117</t>
  </si>
  <si>
    <t>PIV-DEL23-24/1687</t>
  </si>
  <si>
    <t>1,16,006.69Cr</t>
  </si>
  <si>
    <t>M06HL24I07256510</t>
  </si>
  <si>
    <t>Being bill no - M06HL24I07256510 booked for accommodation charge for  sumeet kumar for ref job no - 20231152</t>
  </si>
  <si>
    <t>Foodie</t>
  </si>
  <si>
    <t>JRN-DEL23-24/1280</t>
  </si>
  <si>
    <t>ICICI Bank CC_9008 (Shailendra Sir)</t>
  </si>
  <si>
    <t>43,816.00Dr</t>
  </si>
  <si>
    <t>Being amount of tickets booked form make my trip and paid by icici credit card ( shailendra sir )</t>
  </si>
  <si>
    <t>Online Panel</t>
  </si>
  <si>
    <t>PIV-DEL23-24/1555</t>
  </si>
  <si>
    <t>38,471.00Dr</t>
  </si>
  <si>
    <t>M06AI24I16252306</t>
  </si>
  <si>
    <t>Being bill no - M06AI24I16252306 book for flight ticket booked for porject - NFHS6 job no - 20230265</t>
  </si>
  <si>
    <t>PIV-DEL23-24/1556</t>
  </si>
  <si>
    <t>21,987.00Dr</t>
  </si>
  <si>
    <t>G06AI24103942428</t>
  </si>
  <si>
    <t>Being bill no - G06AI24103942428 booked for flight ticket for  startups projects  ( job no - 20230798 )</t>
  </si>
  <si>
    <t>PIV-DEL23-24/1557</t>
  </si>
  <si>
    <t>16,187.00Dr</t>
  </si>
  <si>
    <t>G06AI24I03933497</t>
  </si>
  <si>
    <t>Being bill no - G06AI24I03933497 booked fro flight ticket for projects - Startups ( job no - 20230798 )</t>
  </si>
  <si>
    <t>PIV-DEL23-24/1558</t>
  </si>
  <si>
    <t>6,803.00Dr</t>
  </si>
  <si>
    <t>G06AI24I03920251</t>
  </si>
  <si>
    <t>Being bill no - G06AI24I03920251 booked for flight ticket for projects NFHS6 ( job no - 20230265 )</t>
  </si>
  <si>
    <t>JRN-DEL23-24/1474</t>
  </si>
  <si>
    <t>2,337.00Dr</t>
  </si>
  <si>
    <t>Being amount of flight ticket booking for project - startups</t>
  </si>
  <si>
    <t>PIV-DEL23-24/1887</t>
  </si>
  <si>
    <t>4,148.00Cr</t>
  </si>
  <si>
    <t>NH29107295841158</t>
  </si>
  <si>
    <t>Being bill no - NH29107295841158 booked for flight ticket for projects STARUPS</t>
  </si>
  <si>
    <t>PIV-DEL23-24/1888</t>
  </si>
  <si>
    <t>10,195.00Cr</t>
  </si>
  <si>
    <t>NH23076296696800</t>
  </si>
  <si>
    <t>Being bill no - NH23076296696800 booked for  accommodation for shamaail fatma for proejcts  startups</t>
  </si>
  <si>
    <t>PIV-DEL23-24/1889</t>
  </si>
  <si>
    <t>12,648.00Cr</t>
  </si>
  <si>
    <t>NH26174296914384</t>
  </si>
  <si>
    <t>Being bill no - NH26174296914384 booked for acaccommodation for proejcts - Startups</t>
  </si>
  <si>
    <t>PIV-DEL23-24/1890</t>
  </si>
  <si>
    <t>15,649.00Cr</t>
  </si>
  <si>
    <t>NH76200297176644</t>
  </si>
  <si>
    <t>Being bill no - NH76200297176644 booked for  accommodation for startups projects</t>
  </si>
  <si>
    <t>PIV-DEL23-24/1891</t>
  </si>
  <si>
    <t>23,551.00Cr</t>
  </si>
  <si>
    <t>NH29083297386524</t>
  </si>
  <si>
    <t xml:space="preserve">Being bill no- NH29083297386524 booked for accommodation for proejcts startups </t>
  </si>
  <si>
    <t>PIV-DEL23-24/1892</t>
  </si>
  <si>
    <t>27,128.00Cr</t>
  </si>
  <si>
    <t>NH25012300183956</t>
  </si>
  <si>
    <t>Being bill no - NH25012300183956 booked for flight ticket booking for  startups projects</t>
  </si>
  <si>
    <t>PIV-DEL23-24/1893</t>
  </si>
  <si>
    <t>32,135.00Cr</t>
  </si>
  <si>
    <t>MH28138299736080</t>
  </si>
  <si>
    <t>Being bill no MH28138299736080 booked for flight tricket for project - startups</t>
  </si>
  <si>
    <t>PIV-DEL23-24/1896</t>
  </si>
  <si>
    <t>37,925.00Cr</t>
  </si>
  <si>
    <t>M06AI24I16976413</t>
  </si>
  <si>
    <t>Being bill no - M06AI24I16976413 booked for flight ticket for proejct - startups</t>
  </si>
  <si>
    <t>JRN-DEL23-24/1481</t>
  </si>
  <si>
    <t xml:space="preserve">Being  amoutn paid by credit card </t>
  </si>
  <si>
    <t>JRN-DEL23-24/1484</t>
  </si>
  <si>
    <t>Lic Credit Card ( Kapil Narang )</t>
  </si>
  <si>
    <t>39,336.00Dr</t>
  </si>
  <si>
    <t>Being credit card booked of Axis of Kapil narang for the period 23.10.2023 to 22.11.2023.</t>
  </si>
  <si>
    <t>PIV-DEL23-24/1894</t>
  </si>
  <si>
    <t>17,364.00Dr</t>
  </si>
  <si>
    <t>M06AI24I16386560</t>
  </si>
  <si>
    <t>Being bill no- M06AI24I16386560 book for flight ticket for Rakhi kashyap for project Paaho Round 2.</t>
  </si>
  <si>
    <t>Paaho Round 2</t>
  </si>
  <si>
    <t>JRN-DEL23-24/1482</t>
  </si>
  <si>
    <t>Being credit card booked of ICICI of Kapil Narang for the month of december 2023.</t>
  </si>
  <si>
    <t>Sub Total</t>
  </si>
  <si>
    <t>Sub Total (Make My Trip (India) Private Limited)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</si>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</sst>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;@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F0F8FF"/>
      <name val="Arial"/>
      <family val="2"/>
    </font>
    <font>
      <sz val="8"/>
      <color rgb="FF0081A6"/>
      <name val="Arial"/>
      <family val="2"/>
    </font>
    <font>
      <sz val="8"/>
      <color rgb="FF15314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D269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horizontal="right" wrapText="1"/>
    </xf>
    <xf numFmtId="49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right" wrapText="1"/>
    </xf>
    <xf numFmtId="49" fontId="3" fillId="0" borderId="0" xfId="0" applyNumberFormat="1" applyFont="1"/>
    <xf numFmtId="4" fontId="6" fillId="2" borderId="1" xfId="0" applyNumberFormat="1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left" wrapText="1"/>
    </xf>
    <xf numFmtId="164" fontId="5" fillId="4" borderId="1" xfId="0" applyNumberFormat="1" applyFont="1" applyFill="1" applyBorder="1" applyAlignment="1">
      <alignment wrapText="1"/>
    </xf>
    <xf numFmtId="4" fontId="1" fillId="5" borderId="1" xfId="0" applyNumberFormat="1" applyFont="1" applyFill="1" applyBorder="1" applyAlignment="1">
      <alignment horizontal="right" wrapText="1"/>
    </xf>
    <xf numFmtId="4" fontId="9" fillId="5" borderId="1" xfId="0" applyNumberFormat="1" applyFont="1" applyFill="1" applyBorder="1" applyAlignment="1">
      <alignment horizontal="right" wrapText="1"/>
    </xf>
    <xf numFmtId="4" fontId="0" fillId="0" borderId="0" xfId="0" applyNumberFormat="1"/>
    <xf numFmtId="0" fontId="8" fillId="0" borderId="0" xfId="0" applyFont="1"/>
    <xf numFmtId="4" fontId="9" fillId="6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0F6B-22D7-486C-A442-FDF3F1ECC976}">
  <dimension ref="A1:N42"/>
  <sheetViews>
    <sheetView workbookViewId="0">
      <selection activeCell="E5" sqref="E5"/>
    </sheetView>
  </sheetViews>
  <sheetFormatPr defaultRowHeight="15" x14ac:dyDescent="0.25"/>
  <cols>
    <col min="1" max="1" width="15" style="1" customWidth="1"/>
    <col min="2" max="2" width="19.28515625" style="2" customWidth="1"/>
    <col min="3" max="3" width="33.5703125" style="2" customWidth="1"/>
    <col min="4" max="5" width="16.42578125" style="3" customWidth="1"/>
    <col min="6" max="6" width="17.85546875" style="3" customWidth="1"/>
    <col min="7" max="7" width="15" style="2" customWidth="1"/>
    <col min="8" max="8" width="17.85546875" style="2" customWidth="1"/>
    <col min="9" max="9" width="13.5703125" style="1" customWidth="1"/>
    <col min="10" max="10" width="36.28515625" style="2" customWidth="1"/>
    <col min="11" max="11" width="15" style="2" customWidth="1"/>
    <col min="12" max="12" width="15" style="1" customWidth="1"/>
    <col min="13" max="13" width="20.7109375" style="2" customWidth="1"/>
    <col min="14" max="14" width="17.85546875" style="2" customWidth="1"/>
  </cols>
  <sheetData>
    <row r="1" spans="1:14" s="7" customFormat="1" ht="24.9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</row>
    <row r="2" spans="1:14" ht="18" x14ac:dyDescent="0.25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4" t="s">
        <v>15</v>
      </c>
      <c r="B3" s="14"/>
      <c r="C3" s="14"/>
      <c r="D3" s="6"/>
      <c r="E3" s="6"/>
      <c r="F3" s="8" t="s">
        <v>16</v>
      </c>
      <c r="G3" s="4"/>
      <c r="H3" s="4"/>
      <c r="I3" s="5"/>
      <c r="J3" s="4"/>
      <c r="K3" s="4"/>
      <c r="L3" s="5"/>
      <c r="M3" s="4"/>
      <c r="N3" s="4"/>
    </row>
    <row r="4" spans="1:14" ht="57" x14ac:dyDescent="0.25">
      <c r="A4" s="5">
        <v>45273</v>
      </c>
      <c r="B4" s="4" t="s">
        <v>17</v>
      </c>
      <c r="C4" s="4" t="s">
        <v>18</v>
      </c>
      <c r="D4" s="6"/>
      <c r="E4" s="6">
        <v>7186</v>
      </c>
      <c r="F4" s="6" t="s">
        <v>19</v>
      </c>
      <c r="G4" s="4" t="s">
        <v>20</v>
      </c>
      <c r="H4" s="4" t="s">
        <v>21</v>
      </c>
      <c r="I4" s="5">
        <v>45261</v>
      </c>
      <c r="J4" s="4" t="s">
        <v>22</v>
      </c>
      <c r="K4" s="4"/>
      <c r="L4" s="5"/>
      <c r="M4" s="4" t="s">
        <v>23</v>
      </c>
      <c r="N4" s="4" t="s">
        <v>24</v>
      </c>
    </row>
    <row r="5" spans="1:14" ht="57" x14ac:dyDescent="0.25">
      <c r="A5" s="5">
        <v>45274</v>
      </c>
      <c r="B5" s="4" t="s">
        <v>25</v>
      </c>
      <c r="C5" s="4" t="s">
        <v>18</v>
      </c>
      <c r="D5" s="6"/>
      <c r="E5" s="6">
        <v>8262</v>
      </c>
      <c r="F5" s="6" t="s">
        <v>26</v>
      </c>
      <c r="G5" s="4" t="s">
        <v>27</v>
      </c>
      <c r="H5" s="4" t="s">
        <v>28</v>
      </c>
      <c r="I5" s="5">
        <v>45261</v>
      </c>
      <c r="J5" s="4" t="s">
        <v>22</v>
      </c>
      <c r="K5" s="4"/>
      <c r="L5" s="5"/>
      <c r="M5" s="4" t="s">
        <v>23</v>
      </c>
      <c r="N5" s="4" t="s">
        <v>24</v>
      </c>
    </row>
    <row r="6" spans="1:14" ht="57" x14ac:dyDescent="0.25">
      <c r="A6" s="5">
        <v>45274</v>
      </c>
      <c r="B6" s="4" t="s">
        <v>29</v>
      </c>
      <c r="C6" s="4" t="s">
        <v>18</v>
      </c>
      <c r="D6" s="6"/>
      <c r="E6" s="6">
        <v>9899</v>
      </c>
      <c r="F6" s="6" t="s">
        <v>30</v>
      </c>
      <c r="G6" s="4" t="s">
        <v>31</v>
      </c>
      <c r="H6" s="4" t="s">
        <v>32</v>
      </c>
      <c r="I6" s="5">
        <v>45247</v>
      </c>
      <c r="J6" s="4" t="s">
        <v>33</v>
      </c>
      <c r="K6" s="4"/>
      <c r="L6" s="5"/>
      <c r="M6" s="4" t="s">
        <v>23</v>
      </c>
      <c r="N6" s="4" t="s">
        <v>34</v>
      </c>
    </row>
    <row r="7" spans="1:14" ht="57" x14ac:dyDescent="0.25">
      <c r="A7" s="5">
        <v>45274</v>
      </c>
      <c r="B7" s="4" t="s">
        <v>35</v>
      </c>
      <c r="C7" s="4" t="s">
        <v>18</v>
      </c>
      <c r="D7" s="6"/>
      <c r="E7" s="6">
        <v>16654</v>
      </c>
      <c r="F7" s="6" t="s">
        <v>36</v>
      </c>
      <c r="G7" s="4" t="s">
        <v>37</v>
      </c>
      <c r="H7" s="4" t="s">
        <v>38</v>
      </c>
      <c r="I7" s="5">
        <v>45239</v>
      </c>
      <c r="J7" s="4" t="s">
        <v>39</v>
      </c>
      <c r="K7" s="4"/>
      <c r="L7" s="5"/>
      <c r="M7" s="4" t="s">
        <v>23</v>
      </c>
      <c r="N7" s="4" t="s">
        <v>40</v>
      </c>
    </row>
    <row r="8" spans="1:14" ht="34.5" x14ac:dyDescent="0.25">
      <c r="A8" s="5">
        <v>45274</v>
      </c>
      <c r="B8" s="4" t="s">
        <v>41</v>
      </c>
      <c r="C8" s="4" t="s">
        <v>42</v>
      </c>
      <c r="D8" s="6">
        <v>44699</v>
      </c>
      <c r="E8" s="6"/>
      <c r="F8" s="6" t="s">
        <v>43</v>
      </c>
      <c r="G8" s="4"/>
      <c r="H8" s="4" t="s">
        <v>44</v>
      </c>
      <c r="I8" s="5"/>
      <c r="J8" s="4" t="s">
        <v>45</v>
      </c>
      <c r="K8" s="4"/>
      <c r="L8" s="5"/>
      <c r="M8" s="4" t="s">
        <v>23</v>
      </c>
      <c r="N8" s="4" t="s">
        <v>46</v>
      </c>
    </row>
    <row r="9" spans="1:14" ht="68.25" x14ac:dyDescent="0.25">
      <c r="A9" s="5">
        <v>45275</v>
      </c>
      <c r="B9" s="4" t="s">
        <v>47</v>
      </c>
      <c r="C9" s="4" t="s">
        <v>18</v>
      </c>
      <c r="D9" s="6"/>
      <c r="E9" s="6">
        <v>6383</v>
      </c>
      <c r="F9" s="6" t="s">
        <v>48</v>
      </c>
      <c r="G9" s="4" t="s">
        <v>49</v>
      </c>
      <c r="H9" s="4" t="s">
        <v>50</v>
      </c>
      <c r="I9" s="5">
        <v>45265</v>
      </c>
      <c r="J9" s="4" t="s">
        <v>51</v>
      </c>
      <c r="K9" s="4"/>
      <c r="L9" s="5"/>
      <c r="M9" s="4" t="s">
        <v>23</v>
      </c>
      <c r="N9" s="4" t="s">
        <v>24</v>
      </c>
    </row>
    <row r="10" spans="1:14" ht="79.5" x14ac:dyDescent="0.25">
      <c r="A10" s="5">
        <v>45275</v>
      </c>
      <c r="B10" s="4" t="s">
        <v>52</v>
      </c>
      <c r="C10" s="4" t="s">
        <v>18</v>
      </c>
      <c r="D10" s="6"/>
      <c r="E10" s="6">
        <v>13789</v>
      </c>
      <c r="F10" s="6" t="s">
        <v>53</v>
      </c>
      <c r="G10" s="4" t="s">
        <v>54</v>
      </c>
      <c r="H10" s="4" t="s">
        <v>55</v>
      </c>
      <c r="I10" s="5">
        <v>45272</v>
      </c>
      <c r="J10" s="4" t="s">
        <v>51</v>
      </c>
      <c r="K10" s="4"/>
      <c r="L10" s="5"/>
      <c r="M10" s="4" t="s">
        <v>23</v>
      </c>
      <c r="N10" s="4" t="s">
        <v>24</v>
      </c>
    </row>
    <row r="11" spans="1:14" ht="68.25" x14ac:dyDescent="0.25">
      <c r="A11" s="5">
        <v>45275</v>
      </c>
      <c r="B11" s="4" t="s">
        <v>56</v>
      </c>
      <c r="C11" s="4" t="s">
        <v>18</v>
      </c>
      <c r="D11" s="6"/>
      <c r="E11" s="6">
        <v>15431</v>
      </c>
      <c r="F11" s="6" t="s">
        <v>57</v>
      </c>
      <c r="G11" s="4" t="s">
        <v>58</v>
      </c>
      <c r="H11" s="4" t="s">
        <v>59</v>
      </c>
      <c r="I11" s="5">
        <v>45273</v>
      </c>
      <c r="J11" s="4" t="s">
        <v>51</v>
      </c>
      <c r="K11" s="4"/>
      <c r="L11" s="5"/>
      <c r="M11" s="4" t="s">
        <v>23</v>
      </c>
      <c r="N11" s="4" t="s">
        <v>24</v>
      </c>
    </row>
    <row r="12" spans="1:14" ht="68.25" x14ac:dyDescent="0.25">
      <c r="A12" s="5">
        <v>45275</v>
      </c>
      <c r="B12" s="4" t="s">
        <v>60</v>
      </c>
      <c r="C12" s="4" t="s">
        <v>18</v>
      </c>
      <c r="D12" s="6"/>
      <c r="E12" s="6">
        <v>4896</v>
      </c>
      <c r="F12" s="6" t="s">
        <v>61</v>
      </c>
      <c r="G12" s="4" t="s">
        <v>62</v>
      </c>
      <c r="H12" s="4" t="s">
        <v>63</v>
      </c>
      <c r="I12" s="5">
        <v>45265</v>
      </c>
      <c r="J12" s="4" t="s">
        <v>51</v>
      </c>
      <c r="K12" s="4"/>
      <c r="L12" s="5"/>
      <c r="M12" s="4" t="s">
        <v>23</v>
      </c>
      <c r="N12" s="4" t="s">
        <v>24</v>
      </c>
    </row>
    <row r="13" spans="1:14" ht="68.25" x14ac:dyDescent="0.25">
      <c r="A13" s="5">
        <v>45275</v>
      </c>
      <c r="B13" s="4" t="s">
        <v>64</v>
      </c>
      <c r="C13" s="4" t="s">
        <v>18</v>
      </c>
      <c r="D13" s="6"/>
      <c r="E13" s="6">
        <v>16745</v>
      </c>
      <c r="F13" s="6" t="s">
        <v>65</v>
      </c>
      <c r="G13" s="4" t="s">
        <v>66</v>
      </c>
      <c r="H13" s="4" t="s">
        <v>67</v>
      </c>
      <c r="I13" s="5">
        <v>45274</v>
      </c>
      <c r="J13" s="4" t="s">
        <v>68</v>
      </c>
      <c r="K13" s="4"/>
      <c r="L13" s="5"/>
      <c r="M13" s="4" t="s">
        <v>23</v>
      </c>
      <c r="N13" s="4" t="s">
        <v>24</v>
      </c>
    </row>
    <row r="14" spans="1:14" ht="68.25" x14ac:dyDescent="0.25">
      <c r="A14" s="5">
        <v>45275</v>
      </c>
      <c r="B14" s="4" t="s">
        <v>69</v>
      </c>
      <c r="C14" s="4" t="s">
        <v>18</v>
      </c>
      <c r="D14" s="6"/>
      <c r="E14" s="6">
        <v>14678</v>
      </c>
      <c r="F14" s="6" t="s">
        <v>70</v>
      </c>
      <c r="G14" s="4" t="s">
        <v>71</v>
      </c>
      <c r="H14" s="4" t="s">
        <v>72</v>
      </c>
      <c r="I14" s="5">
        <v>45274</v>
      </c>
      <c r="J14" s="4" t="s">
        <v>51</v>
      </c>
      <c r="K14" s="4"/>
      <c r="L14" s="5"/>
      <c r="M14" s="4" t="s">
        <v>23</v>
      </c>
      <c r="N14" s="4" t="s">
        <v>24</v>
      </c>
    </row>
    <row r="15" spans="1:14" ht="68.25" x14ac:dyDescent="0.25">
      <c r="A15" s="5">
        <v>45275</v>
      </c>
      <c r="B15" s="4" t="s">
        <v>73</v>
      </c>
      <c r="C15" s="4" t="s">
        <v>18</v>
      </c>
      <c r="D15" s="6"/>
      <c r="E15" s="6">
        <v>13157</v>
      </c>
      <c r="F15" s="6" t="s">
        <v>74</v>
      </c>
      <c r="G15" s="4" t="s">
        <v>75</v>
      </c>
      <c r="H15" s="4" t="s">
        <v>76</v>
      </c>
      <c r="I15" s="5">
        <v>45273</v>
      </c>
      <c r="J15" s="4" t="s">
        <v>51</v>
      </c>
      <c r="K15" s="4"/>
      <c r="L15" s="5"/>
      <c r="M15" s="4" t="s">
        <v>23</v>
      </c>
      <c r="N15" s="4" t="s">
        <v>24</v>
      </c>
    </row>
    <row r="16" spans="1:14" ht="57" x14ac:dyDescent="0.25">
      <c r="A16" s="5">
        <v>45275</v>
      </c>
      <c r="B16" s="4" t="s">
        <v>77</v>
      </c>
      <c r="C16" s="4" t="s">
        <v>18</v>
      </c>
      <c r="D16" s="6"/>
      <c r="E16" s="6">
        <v>8641</v>
      </c>
      <c r="F16" s="6" t="s">
        <v>78</v>
      </c>
      <c r="G16" s="4" t="s">
        <v>79</v>
      </c>
      <c r="H16" s="4" t="s">
        <v>80</v>
      </c>
      <c r="I16" s="5">
        <v>45267</v>
      </c>
      <c r="J16" s="4" t="s">
        <v>51</v>
      </c>
      <c r="K16" s="4"/>
      <c r="L16" s="5"/>
      <c r="M16" s="4" t="s">
        <v>23</v>
      </c>
      <c r="N16" s="4" t="s">
        <v>24</v>
      </c>
    </row>
    <row r="17" spans="1:14" ht="68.25" x14ac:dyDescent="0.25">
      <c r="A17" s="5">
        <v>45281</v>
      </c>
      <c r="B17" s="4" t="s">
        <v>81</v>
      </c>
      <c r="C17" s="4" t="s">
        <v>82</v>
      </c>
      <c r="D17" s="6"/>
      <c r="E17" s="6">
        <v>5133.3100000000004</v>
      </c>
      <c r="F17" s="6" t="s">
        <v>83</v>
      </c>
      <c r="G17" s="4" t="s">
        <v>84</v>
      </c>
      <c r="H17" s="4" t="s">
        <v>85</v>
      </c>
      <c r="I17" s="5">
        <v>45262</v>
      </c>
      <c r="J17" s="4" t="s">
        <v>22</v>
      </c>
      <c r="K17" s="4"/>
      <c r="L17" s="5"/>
      <c r="M17" s="4" t="s">
        <v>23</v>
      </c>
      <c r="N17" s="4" t="s">
        <v>24</v>
      </c>
    </row>
    <row r="18" spans="1:14" ht="68.25" x14ac:dyDescent="0.25">
      <c r="A18" s="5">
        <v>45281</v>
      </c>
      <c r="B18" s="4" t="s">
        <v>86</v>
      </c>
      <c r="C18" s="4" t="s">
        <v>82</v>
      </c>
      <c r="D18" s="6"/>
      <c r="E18" s="6">
        <v>8570</v>
      </c>
      <c r="F18" s="6" t="s">
        <v>87</v>
      </c>
      <c r="G18" s="4" t="s">
        <v>88</v>
      </c>
      <c r="H18" s="4" t="s">
        <v>89</v>
      </c>
      <c r="I18" s="5">
        <v>45263</v>
      </c>
      <c r="J18" s="4" t="s">
        <v>22</v>
      </c>
      <c r="K18" s="4"/>
      <c r="L18" s="5"/>
      <c r="M18" s="4" t="s">
        <v>23</v>
      </c>
      <c r="N18" s="4" t="s">
        <v>24</v>
      </c>
    </row>
    <row r="19" spans="1:14" ht="57" x14ac:dyDescent="0.25">
      <c r="A19" s="5">
        <v>45281</v>
      </c>
      <c r="B19" s="4" t="s">
        <v>90</v>
      </c>
      <c r="C19" s="4" t="s">
        <v>82</v>
      </c>
      <c r="D19" s="6"/>
      <c r="E19" s="6">
        <v>9443</v>
      </c>
      <c r="F19" s="6" t="s">
        <v>91</v>
      </c>
      <c r="G19" s="4" t="s">
        <v>92</v>
      </c>
      <c r="H19" s="4" t="s">
        <v>93</v>
      </c>
      <c r="I19" s="5">
        <v>45259</v>
      </c>
      <c r="J19" s="4" t="s">
        <v>22</v>
      </c>
      <c r="K19" s="4"/>
      <c r="L19" s="5"/>
      <c r="M19" s="4" t="s">
        <v>23</v>
      </c>
      <c r="N19" s="4" t="s">
        <v>24</v>
      </c>
    </row>
    <row r="20" spans="1:14" ht="68.25" x14ac:dyDescent="0.25">
      <c r="A20" s="5">
        <v>45281</v>
      </c>
      <c r="B20" s="4" t="s">
        <v>94</v>
      </c>
      <c r="C20" s="4" t="s">
        <v>82</v>
      </c>
      <c r="D20" s="6"/>
      <c r="E20" s="6">
        <v>1838.38</v>
      </c>
      <c r="F20" s="6" t="s">
        <v>95</v>
      </c>
      <c r="G20" s="4" t="s">
        <v>96</v>
      </c>
      <c r="H20" s="4" t="s">
        <v>97</v>
      </c>
      <c r="I20" s="5">
        <v>45248</v>
      </c>
      <c r="J20" s="4" t="s">
        <v>98</v>
      </c>
      <c r="K20" s="4"/>
      <c r="L20" s="5"/>
      <c r="M20" s="4" t="s">
        <v>23</v>
      </c>
      <c r="N20" s="4" t="s">
        <v>24</v>
      </c>
    </row>
    <row r="21" spans="1:14" ht="57" x14ac:dyDescent="0.25">
      <c r="A21" s="5">
        <v>45281</v>
      </c>
      <c r="B21" s="4" t="s">
        <v>99</v>
      </c>
      <c r="C21" s="4" t="s">
        <v>100</v>
      </c>
      <c r="D21" s="6">
        <v>159822.69</v>
      </c>
      <c r="E21" s="6"/>
      <c r="F21" s="6" t="s">
        <v>101</v>
      </c>
      <c r="G21" s="4"/>
      <c r="H21" s="4" t="s">
        <v>102</v>
      </c>
      <c r="I21" s="5"/>
      <c r="J21" s="4" t="s">
        <v>45</v>
      </c>
      <c r="K21" s="4"/>
      <c r="L21" s="5"/>
      <c r="M21" s="4" t="s">
        <v>23</v>
      </c>
      <c r="N21" s="4" t="s">
        <v>103</v>
      </c>
    </row>
    <row r="22" spans="1:14" ht="68.25" x14ac:dyDescent="0.25">
      <c r="A22" s="5">
        <v>45286</v>
      </c>
      <c r="B22" s="4" t="s">
        <v>104</v>
      </c>
      <c r="C22" s="4" t="s">
        <v>18</v>
      </c>
      <c r="D22" s="6"/>
      <c r="E22" s="6">
        <v>5345</v>
      </c>
      <c r="F22" s="6" t="s">
        <v>105</v>
      </c>
      <c r="G22" s="4" t="s">
        <v>106</v>
      </c>
      <c r="H22" s="4" t="s">
        <v>107</v>
      </c>
      <c r="I22" s="5">
        <v>45275</v>
      </c>
      <c r="J22" s="4" t="s">
        <v>68</v>
      </c>
      <c r="K22" s="4"/>
      <c r="L22" s="5"/>
      <c r="M22" s="4" t="s">
        <v>23</v>
      </c>
      <c r="N22" s="4" t="s">
        <v>24</v>
      </c>
    </row>
    <row r="23" spans="1:14" ht="57" x14ac:dyDescent="0.25">
      <c r="A23" s="5">
        <v>45286</v>
      </c>
      <c r="B23" s="4" t="s">
        <v>108</v>
      </c>
      <c r="C23" s="4" t="s">
        <v>18</v>
      </c>
      <c r="D23" s="6"/>
      <c r="E23" s="6">
        <v>16484</v>
      </c>
      <c r="F23" s="6" t="s">
        <v>109</v>
      </c>
      <c r="G23" s="4" t="s">
        <v>110</v>
      </c>
      <c r="H23" s="4" t="s">
        <v>111</v>
      </c>
      <c r="I23" s="5">
        <v>45279</v>
      </c>
      <c r="J23" s="4" t="s">
        <v>51</v>
      </c>
      <c r="K23" s="4"/>
      <c r="L23" s="5"/>
      <c r="M23" s="4" t="s">
        <v>23</v>
      </c>
      <c r="N23" s="4" t="s">
        <v>24</v>
      </c>
    </row>
    <row r="24" spans="1:14" ht="57" x14ac:dyDescent="0.25">
      <c r="A24" s="5">
        <v>45286</v>
      </c>
      <c r="B24" s="4" t="s">
        <v>112</v>
      </c>
      <c r="C24" s="4" t="s">
        <v>18</v>
      </c>
      <c r="D24" s="6"/>
      <c r="E24" s="6">
        <v>5800</v>
      </c>
      <c r="F24" s="6" t="s">
        <v>113</v>
      </c>
      <c r="G24" s="4" t="s">
        <v>114</v>
      </c>
      <c r="H24" s="4" t="s">
        <v>115</v>
      </c>
      <c r="I24" s="5">
        <v>45279</v>
      </c>
      <c r="J24" s="4" t="s">
        <v>51</v>
      </c>
      <c r="K24" s="4"/>
      <c r="L24" s="5"/>
      <c r="M24" s="4" t="s">
        <v>23</v>
      </c>
      <c r="N24" s="4" t="s">
        <v>24</v>
      </c>
    </row>
    <row r="25" spans="1:14" ht="57" x14ac:dyDescent="0.25">
      <c r="A25" s="5">
        <v>45286</v>
      </c>
      <c r="B25" s="4" t="s">
        <v>116</v>
      </c>
      <c r="C25" s="4" t="s">
        <v>18</v>
      </c>
      <c r="D25" s="6"/>
      <c r="E25" s="6">
        <v>9384</v>
      </c>
      <c r="F25" s="6" t="s">
        <v>117</v>
      </c>
      <c r="G25" s="4" t="s">
        <v>118</v>
      </c>
      <c r="H25" s="4" t="s">
        <v>119</v>
      </c>
      <c r="I25" s="5">
        <v>45278</v>
      </c>
      <c r="J25" s="4" t="s">
        <v>68</v>
      </c>
      <c r="K25" s="4"/>
      <c r="L25" s="5"/>
      <c r="M25" s="4" t="s">
        <v>23</v>
      </c>
      <c r="N25" s="4" t="s">
        <v>24</v>
      </c>
    </row>
    <row r="26" spans="1:14" ht="34.5" x14ac:dyDescent="0.25">
      <c r="A26" s="5">
        <v>45295</v>
      </c>
      <c r="B26" s="4" t="s">
        <v>120</v>
      </c>
      <c r="C26" s="4" t="s">
        <v>82</v>
      </c>
      <c r="D26" s="6"/>
      <c r="E26" s="6">
        <v>4466</v>
      </c>
      <c r="F26" s="6" t="s">
        <v>121</v>
      </c>
      <c r="G26" s="4"/>
      <c r="H26" s="4" t="s">
        <v>122</v>
      </c>
      <c r="I26" s="5"/>
      <c r="J26" s="4" t="s">
        <v>45</v>
      </c>
      <c r="K26" s="4"/>
      <c r="L26" s="5"/>
      <c r="M26" s="4" t="s">
        <v>23</v>
      </c>
      <c r="N26" s="4" t="s">
        <v>46</v>
      </c>
    </row>
    <row r="27" spans="1:14" ht="45.75" x14ac:dyDescent="0.25">
      <c r="A27" s="5">
        <v>45295</v>
      </c>
      <c r="B27" s="4" t="s">
        <v>123</v>
      </c>
      <c r="C27" s="4" t="s">
        <v>82</v>
      </c>
      <c r="D27" s="6"/>
      <c r="E27" s="6">
        <v>6485</v>
      </c>
      <c r="F27" s="6" t="s">
        <v>124</v>
      </c>
      <c r="G27" s="4" t="s">
        <v>125</v>
      </c>
      <c r="H27" s="4" t="s">
        <v>126</v>
      </c>
      <c r="I27" s="5">
        <v>45278</v>
      </c>
      <c r="J27" s="4" t="s">
        <v>51</v>
      </c>
      <c r="K27" s="4"/>
      <c r="L27" s="5"/>
      <c r="M27" s="4" t="s">
        <v>23</v>
      </c>
      <c r="N27" s="4" t="s">
        <v>24</v>
      </c>
    </row>
    <row r="28" spans="1:14" ht="68.25" x14ac:dyDescent="0.25">
      <c r="A28" s="5">
        <v>45295</v>
      </c>
      <c r="B28" s="4" t="s">
        <v>127</v>
      </c>
      <c r="C28" s="4" t="s">
        <v>82</v>
      </c>
      <c r="D28" s="6"/>
      <c r="E28" s="6">
        <v>6047</v>
      </c>
      <c r="F28" s="6" t="s">
        <v>128</v>
      </c>
      <c r="G28" s="4" t="s">
        <v>129</v>
      </c>
      <c r="H28" s="4" t="s">
        <v>130</v>
      </c>
      <c r="I28" s="5">
        <v>45272</v>
      </c>
      <c r="J28" s="4" t="s">
        <v>51</v>
      </c>
      <c r="K28" s="4"/>
      <c r="L28" s="5"/>
      <c r="M28" s="4" t="s">
        <v>23</v>
      </c>
      <c r="N28" s="4" t="s">
        <v>24</v>
      </c>
    </row>
    <row r="29" spans="1:14" ht="57" x14ac:dyDescent="0.25">
      <c r="A29" s="5">
        <v>45295</v>
      </c>
      <c r="B29" s="4" t="s">
        <v>131</v>
      </c>
      <c r="C29" s="4" t="s">
        <v>82</v>
      </c>
      <c r="D29" s="6"/>
      <c r="E29" s="6">
        <v>2453</v>
      </c>
      <c r="F29" s="6" t="s">
        <v>132</v>
      </c>
      <c r="G29" s="4" t="s">
        <v>133</v>
      </c>
      <c r="H29" s="4" t="s">
        <v>134</v>
      </c>
      <c r="I29" s="5">
        <v>45273</v>
      </c>
      <c r="J29" s="4" t="s">
        <v>51</v>
      </c>
      <c r="K29" s="4"/>
      <c r="L29" s="5"/>
      <c r="M29" s="4" t="s">
        <v>23</v>
      </c>
      <c r="N29" s="4" t="s">
        <v>24</v>
      </c>
    </row>
    <row r="30" spans="1:14" ht="57" x14ac:dyDescent="0.25">
      <c r="A30" s="5">
        <v>45295</v>
      </c>
      <c r="B30" s="4" t="s">
        <v>135</v>
      </c>
      <c r="C30" s="4" t="s">
        <v>82</v>
      </c>
      <c r="D30" s="6"/>
      <c r="E30" s="6">
        <v>3001</v>
      </c>
      <c r="F30" s="6" t="s">
        <v>136</v>
      </c>
      <c r="G30" s="4" t="s">
        <v>137</v>
      </c>
      <c r="H30" s="4" t="s">
        <v>138</v>
      </c>
      <c r="I30" s="5">
        <v>45274</v>
      </c>
      <c r="J30" s="4" t="s">
        <v>51</v>
      </c>
      <c r="K30" s="4"/>
      <c r="L30" s="5"/>
      <c r="M30" s="4" t="s">
        <v>23</v>
      </c>
      <c r="N30" s="4" t="s">
        <v>24</v>
      </c>
    </row>
    <row r="31" spans="1:14" ht="57" x14ac:dyDescent="0.25">
      <c r="A31" s="5">
        <v>45295</v>
      </c>
      <c r="B31" s="4" t="s">
        <v>139</v>
      </c>
      <c r="C31" s="4" t="s">
        <v>82</v>
      </c>
      <c r="D31" s="6"/>
      <c r="E31" s="6">
        <v>7902</v>
      </c>
      <c r="F31" s="6" t="s">
        <v>140</v>
      </c>
      <c r="G31" s="4" t="s">
        <v>141</v>
      </c>
      <c r="H31" s="4" t="s">
        <v>142</v>
      </c>
      <c r="I31" s="5">
        <v>45275</v>
      </c>
      <c r="J31" s="4" t="s">
        <v>51</v>
      </c>
      <c r="K31" s="4"/>
      <c r="L31" s="5"/>
      <c r="M31" s="4" t="s">
        <v>23</v>
      </c>
      <c r="N31" s="4" t="s">
        <v>24</v>
      </c>
    </row>
    <row r="32" spans="1:14" ht="57" x14ac:dyDescent="0.25">
      <c r="A32" s="5">
        <v>45295</v>
      </c>
      <c r="B32" s="4" t="s">
        <v>143</v>
      </c>
      <c r="C32" s="4" t="s">
        <v>82</v>
      </c>
      <c r="D32" s="6"/>
      <c r="E32" s="6">
        <v>3577</v>
      </c>
      <c r="F32" s="6" t="s">
        <v>144</v>
      </c>
      <c r="G32" s="4" t="s">
        <v>145</v>
      </c>
      <c r="H32" s="4" t="s">
        <v>146</v>
      </c>
      <c r="I32" s="5">
        <v>45289</v>
      </c>
      <c r="J32" s="4" t="s">
        <v>51</v>
      </c>
      <c r="K32" s="4"/>
      <c r="L32" s="5"/>
      <c r="M32" s="4" t="s">
        <v>23</v>
      </c>
      <c r="N32" s="4" t="s">
        <v>24</v>
      </c>
    </row>
    <row r="33" spans="1:14" ht="45.75" x14ac:dyDescent="0.25">
      <c r="A33" s="5">
        <v>45295</v>
      </c>
      <c r="B33" s="4" t="s">
        <v>147</v>
      </c>
      <c r="C33" s="4" t="s">
        <v>82</v>
      </c>
      <c r="D33" s="6"/>
      <c r="E33" s="6">
        <v>5007</v>
      </c>
      <c r="F33" s="6" t="s">
        <v>148</v>
      </c>
      <c r="G33" s="4" t="s">
        <v>149</v>
      </c>
      <c r="H33" s="4" t="s">
        <v>150</v>
      </c>
      <c r="I33" s="5">
        <v>45287</v>
      </c>
      <c r="J33" s="4" t="s">
        <v>51</v>
      </c>
      <c r="K33" s="4"/>
      <c r="L33" s="5"/>
      <c r="M33" s="4" t="s">
        <v>23</v>
      </c>
      <c r="N33" s="4" t="s">
        <v>24</v>
      </c>
    </row>
    <row r="34" spans="1:14" ht="45.75" x14ac:dyDescent="0.25">
      <c r="A34" s="5">
        <v>45295</v>
      </c>
      <c r="B34" s="4" t="s">
        <v>151</v>
      </c>
      <c r="C34" s="4" t="s">
        <v>18</v>
      </c>
      <c r="D34" s="6"/>
      <c r="E34" s="6">
        <v>5790</v>
      </c>
      <c r="F34" s="6" t="s">
        <v>152</v>
      </c>
      <c r="G34" s="4" t="s">
        <v>153</v>
      </c>
      <c r="H34" s="4" t="s">
        <v>154</v>
      </c>
      <c r="I34" s="5">
        <v>45288</v>
      </c>
      <c r="J34" s="4" t="s">
        <v>51</v>
      </c>
      <c r="K34" s="4"/>
      <c r="L34" s="5"/>
      <c r="M34" s="4" t="s">
        <v>23</v>
      </c>
      <c r="N34" s="4" t="s">
        <v>24</v>
      </c>
    </row>
    <row r="35" spans="1:14" ht="23.25" x14ac:dyDescent="0.25">
      <c r="A35" s="5">
        <v>45295</v>
      </c>
      <c r="B35" s="4" t="s">
        <v>155</v>
      </c>
      <c r="C35" s="4" t="s">
        <v>100</v>
      </c>
      <c r="D35" s="6">
        <v>44728</v>
      </c>
      <c r="E35" s="6"/>
      <c r="F35" s="6" t="s">
        <v>117</v>
      </c>
      <c r="G35" s="4"/>
      <c r="H35" s="4" t="s">
        <v>156</v>
      </c>
      <c r="I35" s="5"/>
      <c r="J35" s="4" t="s">
        <v>45</v>
      </c>
      <c r="K35" s="4"/>
      <c r="L35" s="5"/>
      <c r="M35" s="4" t="s">
        <v>23</v>
      </c>
      <c r="N35" s="4" t="s">
        <v>46</v>
      </c>
    </row>
    <row r="36" spans="1:14" ht="57" x14ac:dyDescent="0.25">
      <c r="A36" s="5">
        <v>45301</v>
      </c>
      <c r="B36" s="4" t="s">
        <v>157</v>
      </c>
      <c r="C36" s="4" t="s">
        <v>158</v>
      </c>
      <c r="D36" s="6">
        <v>32533</v>
      </c>
      <c r="E36" s="6"/>
      <c r="F36" s="6" t="s">
        <v>159</v>
      </c>
      <c r="G36" s="4"/>
      <c r="H36" s="4" t="s">
        <v>160</v>
      </c>
      <c r="I36" s="5"/>
      <c r="J36" s="4" t="s">
        <v>45</v>
      </c>
      <c r="K36" s="4"/>
      <c r="L36" s="5"/>
      <c r="M36" s="4" t="s">
        <v>23</v>
      </c>
      <c r="N36" s="4" t="s">
        <v>46</v>
      </c>
    </row>
    <row r="37" spans="1:14" ht="57" x14ac:dyDescent="0.25">
      <c r="A37" s="5">
        <v>45306</v>
      </c>
      <c r="B37" s="4" t="s">
        <v>161</v>
      </c>
      <c r="C37" s="4" t="s">
        <v>18</v>
      </c>
      <c r="D37" s="6"/>
      <c r="E37" s="6">
        <v>21972</v>
      </c>
      <c r="F37" s="6" t="s">
        <v>162</v>
      </c>
      <c r="G37" s="4" t="s">
        <v>163</v>
      </c>
      <c r="H37" s="4" t="s">
        <v>164</v>
      </c>
      <c r="I37" s="5">
        <v>45278</v>
      </c>
      <c r="J37" s="4" t="s">
        <v>165</v>
      </c>
      <c r="K37" s="4"/>
      <c r="L37" s="5"/>
      <c r="M37" s="4" t="s">
        <v>23</v>
      </c>
      <c r="N37" s="4" t="s">
        <v>40</v>
      </c>
    </row>
    <row r="38" spans="1:14" ht="45.75" x14ac:dyDescent="0.25">
      <c r="A38" s="5">
        <v>45306</v>
      </c>
      <c r="B38" s="4" t="s">
        <v>166</v>
      </c>
      <c r="C38" s="4" t="s">
        <v>42</v>
      </c>
      <c r="D38" s="6">
        <v>21972</v>
      </c>
      <c r="E38" s="6"/>
      <c r="F38" s="6" t="s">
        <v>159</v>
      </c>
      <c r="G38" s="4"/>
      <c r="H38" s="4" t="s">
        <v>167</v>
      </c>
      <c r="I38" s="5"/>
      <c r="J38" s="4" t="s">
        <v>45</v>
      </c>
      <c r="K38" s="4"/>
      <c r="L38" s="5"/>
      <c r="M38" s="4" t="s">
        <v>23</v>
      </c>
      <c r="N38" s="4" t="s">
        <v>46</v>
      </c>
    </row>
    <row r="39" spans="1:14" x14ac:dyDescent="0.25">
      <c r="A39" s="15" t="s">
        <v>168</v>
      </c>
      <c r="B39" s="15"/>
      <c r="C39" s="15"/>
      <c r="D39" s="9">
        <v>303754.69</v>
      </c>
      <c r="E39" s="9">
        <v>264418.69</v>
      </c>
      <c r="F39" s="9" t="s">
        <v>159</v>
      </c>
      <c r="G39" s="4"/>
      <c r="H39" s="4"/>
      <c r="I39" s="5"/>
      <c r="J39" s="4"/>
      <c r="K39" s="4"/>
      <c r="L39" s="5"/>
      <c r="M39" s="4"/>
      <c r="N39" s="4"/>
    </row>
    <row r="40" spans="1:14" x14ac:dyDescent="0.25">
      <c r="A40" s="15" t="s">
        <v>169</v>
      </c>
      <c r="B40" s="15"/>
      <c r="C40" s="15"/>
      <c r="D40" s="9">
        <v>303754.69</v>
      </c>
      <c r="E40" s="9">
        <v>264418.69</v>
      </c>
      <c r="F40" s="9" t="s">
        <v>159</v>
      </c>
      <c r="G40" s="4"/>
      <c r="H40" s="4"/>
      <c r="I40" s="5"/>
      <c r="J40" s="4"/>
      <c r="K40" s="4"/>
      <c r="L40" s="5"/>
      <c r="M40" s="4"/>
      <c r="N40" s="4"/>
    </row>
    <row r="41" spans="1:14" ht="18" x14ac:dyDescent="0.25">
      <c r="A41" s="16" t="s">
        <v>170</v>
      </c>
      <c r="B41" s="16"/>
      <c r="C41" s="16"/>
      <c r="D41" s="10">
        <v>303754.69</v>
      </c>
      <c r="E41" s="10">
        <v>264418.69</v>
      </c>
      <c r="F41" s="10" t="s">
        <v>159</v>
      </c>
      <c r="G41" s="4"/>
      <c r="H41" s="4"/>
      <c r="I41" s="5"/>
      <c r="J41" s="4"/>
      <c r="K41" s="4"/>
      <c r="L41" s="5"/>
      <c r="M41" s="4"/>
      <c r="N41" s="4"/>
    </row>
    <row r="42" spans="1:14" ht="11.2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</sheetData>
  <mergeCells count="6">
    <mergeCell ref="A42:N42"/>
    <mergeCell ref="A2:N2"/>
    <mergeCell ref="A3:C3"/>
    <mergeCell ref="A39:C39"/>
    <mergeCell ref="A40:C40"/>
    <mergeCell ref="A41:C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2CC9-850D-4386-9AD6-C67509B7DA02}">
  <dimension ref="A1:J37"/>
  <sheetViews>
    <sheetView tabSelected="1" topLeftCell="A11" workbookViewId="0">
      <selection activeCell="E24" activeCellId="3" sqref="E8:E15 E18 E21 E24"/>
    </sheetView>
  </sheetViews>
  <sheetFormatPr defaultRowHeight="15" x14ac:dyDescent="0.25"/>
  <cols>
    <col min="1" max="1" width="15" style="1" customWidth="1"/>
    <col min="2" max="2" width="19.28515625" style="2" customWidth="1"/>
    <col min="3" max="3" width="33.5703125" style="2" customWidth="1"/>
    <col min="4" max="5" width="16.42578125" style="3" customWidth="1"/>
    <col min="6" max="6" width="17.85546875" style="3" customWidth="1"/>
    <col min="7" max="7" width="15" style="2" customWidth="1"/>
    <col min="8" max="8" width="13.5703125" style="1" customWidth="1"/>
  </cols>
  <sheetData>
    <row r="1" spans="1:10" s="7" customForma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8</v>
      </c>
    </row>
    <row r="2" spans="1:10" ht="36" x14ac:dyDescent="0.25">
      <c r="B2" s="17"/>
      <c r="C2" s="17" t="s">
        <v>14</v>
      </c>
      <c r="D2" s="17"/>
      <c r="E2" s="17"/>
      <c r="F2" s="17"/>
      <c r="G2" s="17"/>
      <c r="H2" s="17"/>
      <c r="J2" s="21">
        <f>SUM(J3:J37)</f>
        <v>108508</v>
      </c>
    </row>
    <row r="3" spans="1:10" x14ac:dyDescent="0.25">
      <c r="A3" s="5">
        <v>45273</v>
      </c>
      <c r="B3" s="4" t="s">
        <v>17</v>
      </c>
      <c r="C3" s="4" t="s">
        <v>18</v>
      </c>
      <c r="D3" s="6"/>
      <c r="E3" s="6">
        <v>7186</v>
      </c>
      <c r="F3" s="6" t="s">
        <v>19</v>
      </c>
      <c r="G3" s="4" t="s">
        <v>20</v>
      </c>
      <c r="H3" s="5">
        <v>45261</v>
      </c>
    </row>
    <row r="4" spans="1:10" x14ac:dyDescent="0.25">
      <c r="A4" s="5">
        <v>45274</v>
      </c>
      <c r="B4" s="4" t="s">
        <v>25</v>
      </c>
      <c r="C4" s="4" t="s">
        <v>18</v>
      </c>
      <c r="D4" s="6"/>
      <c r="E4" s="6">
        <v>8262</v>
      </c>
      <c r="F4" s="6" t="s">
        <v>26</v>
      </c>
      <c r="G4" s="4" t="s">
        <v>27</v>
      </c>
      <c r="H4" s="5">
        <v>45261</v>
      </c>
    </row>
    <row r="5" spans="1:10" x14ac:dyDescent="0.25">
      <c r="A5" s="5">
        <v>45274</v>
      </c>
      <c r="B5" s="4" t="s">
        <v>29</v>
      </c>
      <c r="C5" s="4" t="s">
        <v>18</v>
      </c>
      <c r="D5" s="6"/>
      <c r="E5" s="6">
        <v>9899</v>
      </c>
      <c r="F5" s="6" t="s">
        <v>30</v>
      </c>
      <c r="G5" s="4" t="s">
        <v>31</v>
      </c>
      <c r="H5" s="5">
        <v>45247</v>
      </c>
    </row>
    <row r="6" spans="1:10" x14ac:dyDescent="0.25">
      <c r="A6" s="5">
        <v>45274</v>
      </c>
      <c r="B6" s="4" t="s">
        <v>35</v>
      </c>
      <c r="C6" s="4" t="s">
        <v>18</v>
      </c>
      <c r="D6" s="6"/>
      <c r="E6" s="6">
        <v>16654</v>
      </c>
      <c r="F6" s="6" t="s">
        <v>36</v>
      </c>
      <c r="G6" s="4" t="s">
        <v>37</v>
      </c>
      <c r="H6" s="5">
        <v>45239</v>
      </c>
    </row>
    <row r="7" spans="1:10" x14ac:dyDescent="0.25">
      <c r="A7" s="5">
        <v>45274</v>
      </c>
      <c r="B7" s="4" t="s">
        <v>41</v>
      </c>
      <c r="C7" s="4" t="s">
        <v>42</v>
      </c>
      <c r="D7" s="6">
        <v>44699</v>
      </c>
      <c r="E7" s="6"/>
      <c r="F7" s="6" t="s">
        <v>43</v>
      </c>
      <c r="G7" s="4"/>
      <c r="H7" s="5"/>
    </row>
    <row r="8" spans="1:10" x14ac:dyDescent="0.25">
      <c r="A8" s="5">
        <v>45275</v>
      </c>
      <c r="B8" s="4" t="s">
        <v>47</v>
      </c>
      <c r="C8" s="4" t="s">
        <v>18</v>
      </c>
      <c r="D8" s="6"/>
      <c r="E8" s="19">
        <v>6383</v>
      </c>
      <c r="F8" s="6" t="s">
        <v>48</v>
      </c>
      <c r="G8" s="4" t="s">
        <v>49</v>
      </c>
      <c r="H8" s="5">
        <v>45265</v>
      </c>
      <c r="J8" s="20">
        <f>E8</f>
        <v>6383</v>
      </c>
    </row>
    <row r="9" spans="1:10" x14ac:dyDescent="0.25">
      <c r="A9" s="5">
        <v>45275</v>
      </c>
      <c r="B9" s="4" t="s">
        <v>52</v>
      </c>
      <c r="C9" s="4" t="s">
        <v>18</v>
      </c>
      <c r="D9" s="6"/>
      <c r="E9" s="19">
        <v>13789</v>
      </c>
      <c r="F9" s="6" t="s">
        <v>53</v>
      </c>
      <c r="G9" s="4" t="s">
        <v>54</v>
      </c>
      <c r="H9" s="5">
        <v>45272</v>
      </c>
      <c r="J9" s="20">
        <f t="shared" ref="J9:J15" si="0">E9</f>
        <v>13789</v>
      </c>
    </row>
    <row r="10" spans="1:10" x14ac:dyDescent="0.25">
      <c r="A10" s="5">
        <v>45275</v>
      </c>
      <c r="B10" s="4" t="s">
        <v>56</v>
      </c>
      <c r="C10" s="4" t="s">
        <v>18</v>
      </c>
      <c r="D10" s="6"/>
      <c r="E10" s="19">
        <v>15431</v>
      </c>
      <c r="F10" s="6" t="s">
        <v>57</v>
      </c>
      <c r="G10" s="4" t="s">
        <v>58</v>
      </c>
      <c r="H10" s="5">
        <v>45273</v>
      </c>
      <c r="J10" s="20">
        <f t="shared" si="0"/>
        <v>15431</v>
      </c>
    </row>
    <row r="11" spans="1:10" x14ac:dyDescent="0.25">
      <c r="A11" s="5">
        <v>45275</v>
      </c>
      <c r="B11" s="4" t="s">
        <v>60</v>
      </c>
      <c r="C11" s="4" t="s">
        <v>18</v>
      </c>
      <c r="D11" s="6"/>
      <c r="E11" s="19">
        <v>4896</v>
      </c>
      <c r="F11" s="6" t="s">
        <v>61</v>
      </c>
      <c r="G11" s="4" t="s">
        <v>62</v>
      </c>
      <c r="H11" s="5">
        <v>45265</v>
      </c>
      <c r="J11" s="20">
        <f t="shared" si="0"/>
        <v>4896</v>
      </c>
    </row>
    <row r="12" spans="1:10" x14ac:dyDescent="0.25">
      <c r="A12" s="5">
        <v>45275</v>
      </c>
      <c r="B12" s="4" t="s">
        <v>64</v>
      </c>
      <c r="C12" s="4" t="s">
        <v>18</v>
      </c>
      <c r="D12" s="6"/>
      <c r="E12" s="19">
        <v>16745</v>
      </c>
      <c r="F12" s="6" t="s">
        <v>65</v>
      </c>
      <c r="G12" s="4" t="s">
        <v>66</v>
      </c>
      <c r="H12" s="5">
        <v>45274</v>
      </c>
      <c r="J12" s="20">
        <f t="shared" si="0"/>
        <v>16745</v>
      </c>
    </row>
    <row r="13" spans="1:10" x14ac:dyDescent="0.25">
      <c r="A13" s="5">
        <v>45275</v>
      </c>
      <c r="B13" s="4" t="s">
        <v>69</v>
      </c>
      <c r="C13" s="4" t="s">
        <v>18</v>
      </c>
      <c r="D13" s="6"/>
      <c r="E13" s="19">
        <v>14678</v>
      </c>
      <c r="F13" s="6" t="s">
        <v>70</v>
      </c>
      <c r="G13" s="4" t="s">
        <v>71</v>
      </c>
      <c r="H13" s="5">
        <v>45274</v>
      </c>
      <c r="J13" s="20">
        <f t="shared" si="0"/>
        <v>14678</v>
      </c>
    </row>
    <row r="14" spans="1:10" x14ac:dyDescent="0.25">
      <c r="A14" s="5">
        <v>45275</v>
      </c>
      <c r="B14" s="4" t="s">
        <v>73</v>
      </c>
      <c r="C14" s="4" t="s">
        <v>18</v>
      </c>
      <c r="D14" s="6"/>
      <c r="E14" s="19">
        <v>13157</v>
      </c>
      <c r="F14" s="6" t="s">
        <v>74</v>
      </c>
      <c r="G14" s="4" t="s">
        <v>75</v>
      </c>
      <c r="H14" s="5">
        <v>45273</v>
      </c>
      <c r="J14" s="20">
        <f t="shared" si="0"/>
        <v>13157</v>
      </c>
    </row>
    <row r="15" spans="1:10" x14ac:dyDescent="0.25">
      <c r="A15" s="5">
        <v>45275</v>
      </c>
      <c r="B15" s="4" t="s">
        <v>77</v>
      </c>
      <c r="C15" s="4" t="s">
        <v>18</v>
      </c>
      <c r="D15" s="6"/>
      <c r="E15" s="19">
        <v>8641</v>
      </c>
      <c r="F15" s="6" t="s">
        <v>78</v>
      </c>
      <c r="G15" s="4" t="s">
        <v>79</v>
      </c>
      <c r="H15" s="5">
        <v>45267</v>
      </c>
      <c r="J15" s="20">
        <f t="shared" si="0"/>
        <v>8641</v>
      </c>
    </row>
    <row r="16" spans="1:10" x14ac:dyDescent="0.25">
      <c r="A16" s="5">
        <v>45281</v>
      </c>
      <c r="B16" s="4" t="s">
        <v>81</v>
      </c>
      <c r="C16" s="4" t="s">
        <v>82</v>
      </c>
      <c r="D16" s="6"/>
      <c r="E16" s="6">
        <v>5133.3100000000004</v>
      </c>
      <c r="F16" s="6" t="s">
        <v>83</v>
      </c>
      <c r="G16" s="4" t="s">
        <v>84</v>
      </c>
      <c r="H16" s="5">
        <v>45262</v>
      </c>
    </row>
    <row r="17" spans="1:10" x14ac:dyDescent="0.25">
      <c r="A17" s="5">
        <v>45281</v>
      </c>
      <c r="B17" s="4" t="s">
        <v>86</v>
      </c>
      <c r="C17" s="4" t="s">
        <v>82</v>
      </c>
      <c r="D17" s="6"/>
      <c r="E17" s="6">
        <v>8570</v>
      </c>
      <c r="F17" s="6" t="s">
        <v>87</v>
      </c>
      <c r="G17" s="4" t="s">
        <v>88</v>
      </c>
      <c r="H17" s="5">
        <v>45263</v>
      </c>
    </row>
    <row r="18" spans="1:10" ht="23.25" x14ac:dyDescent="0.25">
      <c r="A18" s="5">
        <v>45281</v>
      </c>
      <c r="B18" s="4" t="s">
        <v>90</v>
      </c>
      <c r="C18" s="4" t="s">
        <v>82</v>
      </c>
      <c r="D18" s="6"/>
      <c r="E18" s="19">
        <v>9443</v>
      </c>
      <c r="F18" s="6" t="s">
        <v>91</v>
      </c>
      <c r="G18" s="4" t="s">
        <v>92</v>
      </c>
      <c r="H18" s="5">
        <v>45259</v>
      </c>
      <c r="J18" s="20">
        <f t="shared" ref="J18" si="1">E18</f>
        <v>9443</v>
      </c>
    </row>
    <row r="19" spans="1:10" x14ac:dyDescent="0.25">
      <c r="A19" s="5">
        <v>45281</v>
      </c>
      <c r="B19" s="4" t="s">
        <v>94</v>
      </c>
      <c r="C19" s="4" t="s">
        <v>82</v>
      </c>
      <c r="D19" s="6"/>
      <c r="E19" s="6">
        <v>1838.38</v>
      </c>
      <c r="F19" s="6" t="s">
        <v>95</v>
      </c>
      <c r="G19" s="4" t="s">
        <v>96</v>
      </c>
      <c r="H19" s="5">
        <v>45248</v>
      </c>
    </row>
    <row r="20" spans="1:10" x14ac:dyDescent="0.25">
      <c r="A20" s="5">
        <v>45281</v>
      </c>
      <c r="B20" s="4" t="s">
        <v>99</v>
      </c>
      <c r="C20" s="4" t="s">
        <v>100</v>
      </c>
      <c r="D20" s="6">
        <v>159822.69</v>
      </c>
      <c r="E20" s="6"/>
      <c r="F20" s="6" t="s">
        <v>101</v>
      </c>
      <c r="G20" s="4"/>
      <c r="H20" s="5"/>
    </row>
    <row r="21" spans="1:10" x14ac:dyDescent="0.25">
      <c r="A21" s="5">
        <v>45286</v>
      </c>
      <c r="B21" s="4" t="s">
        <v>104</v>
      </c>
      <c r="C21" s="4" t="s">
        <v>18</v>
      </c>
      <c r="D21" s="6"/>
      <c r="E21" s="19">
        <v>5345</v>
      </c>
      <c r="F21" s="6" t="s">
        <v>105</v>
      </c>
      <c r="G21" s="4" t="s">
        <v>106</v>
      </c>
      <c r="H21" s="5">
        <v>45275</v>
      </c>
      <c r="J21" s="20">
        <f t="shared" ref="J21" si="2">E21</f>
        <v>5345</v>
      </c>
    </row>
    <row r="22" spans="1:10" x14ac:dyDescent="0.25">
      <c r="A22" s="5">
        <v>45286</v>
      </c>
      <c r="B22" s="4" t="s">
        <v>108</v>
      </c>
      <c r="C22" s="4" t="s">
        <v>18</v>
      </c>
      <c r="D22" s="6"/>
      <c r="E22" s="6">
        <v>16484</v>
      </c>
      <c r="F22" s="6" t="s">
        <v>109</v>
      </c>
      <c r="G22" s="4" t="s">
        <v>110</v>
      </c>
      <c r="H22" s="5">
        <v>45279</v>
      </c>
    </row>
    <row r="23" spans="1:10" x14ac:dyDescent="0.25">
      <c r="A23" s="5">
        <v>45286</v>
      </c>
      <c r="B23" s="4" t="s">
        <v>112</v>
      </c>
      <c r="C23" s="4" t="s">
        <v>18</v>
      </c>
      <c r="D23" s="6"/>
      <c r="E23" s="6">
        <v>5800</v>
      </c>
      <c r="F23" s="6" t="s">
        <v>113</v>
      </c>
      <c r="G23" s="4" t="s">
        <v>114</v>
      </c>
      <c r="H23" s="5">
        <v>45279</v>
      </c>
    </row>
    <row r="24" spans="1:10" x14ac:dyDescent="0.25">
      <c r="A24" s="5">
        <v>45286</v>
      </c>
      <c r="B24" s="4" t="s">
        <v>116</v>
      </c>
      <c r="C24" s="4" t="s">
        <v>18</v>
      </c>
      <c r="D24" s="6"/>
      <c r="E24" s="18">
        <v>9384</v>
      </c>
      <c r="F24" s="6" t="s">
        <v>117</v>
      </c>
      <c r="G24" s="4" t="s">
        <v>118</v>
      </c>
      <c r="H24" s="5">
        <v>45278</v>
      </c>
    </row>
    <row r="25" spans="1:10" x14ac:dyDescent="0.25">
      <c r="A25" s="5">
        <v>45295</v>
      </c>
      <c r="B25" s="4" t="s">
        <v>120</v>
      </c>
      <c r="C25" s="4" t="s">
        <v>82</v>
      </c>
      <c r="D25" s="6"/>
      <c r="E25" s="22">
        <v>4466</v>
      </c>
      <c r="F25" s="6" t="s">
        <v>121</v>
      </c>
      <c r="G25" s="4"/>
      <c r="H25" s="5"/>
    </row>
    <row r="26" spans="1:10" ht="23.25" x14ac:dyDescent="0.25">
      <c r="A26" s="5">
        <v>45295</v>
      </c>
      <c r="B26" s="4" t="s">
        <v>123</v>
      </c>
      <c r="C26" s="4" t="s">
        <v>82</v>
      </c>
      <c r="D26" s="6"/>
      <c r="E26" s="22">
        <v>6485</v>
      </c>
      <c r="F26" s="6" t="s">
        <v>124</v>
      </c>
      <c r="G26" s="4" t="s">
        <v>125</v>
      </c>
      <c r="H26" s="5">
        <v>45278</v>
      </c>
    </row>
    <row r="27" spans="1:10" ht="23.25" x14ac:dyDescent="0.25">
      <c r="A27" s="5">
        <v>45295</v>
      </c>
      <c r="B27" s="4" t="s">
        <v>127</v>
      </c>
      <c r="C27" s="4" t="s">
        <v>82</v>
      </c>
      <c r="D27" s="6"/>
      <c r="E27" s="22">
        <v>6047</v>
      </c>
      <c r="F27" s="6" t="s">
        <v>128</v>
      </c>
      <c r="G27" s="4" t="s">
        <v>129</v>
      </c>
      <c r="H27" s="5">
        <v>45272</v>
      </c>
    </row>
    <row r="28" spans="1:10" ht="23.25" x14ac:dyDescent="0.25">
      <c r="A28" s="5">
        <v>45295</v>
      </c>
      <c r="B28" s="4" t="s">
        <v>131</v>
      </c>
      <c r="C28" s="4" t="s">
        <v>82</v>
      </c>
      <c r="D28" s="6"/>
      <c r="E28" s="22">
        <v>2453</v>
      </c>
      <c r="F28" s="6" t="s">
        <v>132</v>
      </c>
      <c r="G28" s="4" t="s">
        <v>133</v>
      </c>
      <c r="H28" s="5">
        <v>45273</v>
      </c>
    </row>
    <row r="29" spans="1:10" ht="23.25" x14ac:dyDescent="0.25">
      <c r="A29" s="5">
        <v>45295</v>
      </c>
      <c r="B29" s="4" t="s">
        <v>135</v>
      </c>
      <c r="C29" s="4" t="s">
        <v>82</v>
      </c>
      <c r="D29" s="6"/>
      <c r="E29" s="22">
        <v>3001</v>
      </c>
      <c r="F29" s="6" t="s">
        <v>136</v>
      </c>
      <c r="G29" s="4" t="s">
        <v>137</v>
      </c>
      <c r="H29" s="5">
        <v>45274</v>
      </c>
    </row>
    <row r="30" spans="1:10" ht="23.25" x14ac:dyDescent="0.25">
      <c r="A30" s="5">
        <v>45295</v>
      </c>
      <c r="B30" s="4" t="s">
        <v>139</v>
      </c>
      <c r="C30" s="4" t="s">
        <v>82</v>
      </c>
      <c r="D30" s="6"/>
      <c r="E30" s="22">
        <v>7902</v>
      </c>
      <c r="F30" s="6" t="s">
        <v>140</v>
      </c>
      <c r="G30" s="4" t="s">
        <v>141</v>
      </c>
      <c r="H30" s="5">
        <v>45275</v>
      </c>
    </row>
    <row r="31" spans="1:10" ht="23.25" x14ac:dyDescent="0.25">
      <c r="A31" s="5">
        <v>45295</v>
      </c>
      <c r="B31" s="4" t="s">
        <v>143</v>
      </c>
      <c r="C31" s="4" t="s">
        <v>82</v>
      </c>
      <c r="D31" s="6"/>
      <c r="E31" s="22">
        <v>3577</v>
      </c>
      <c r="F31" s="6" t="s">
        <v>144</v>
      </c>
      <c r="G31" s="4" t="s">
        <v>145</v>
      </c>
      <c r="H31" s="5">
        <v>45289</v>
      </c>
    </row>
    <row r="32" spans="1:10" ht="23.25" x14ac:dyDescent="0.25">
      <c r="A32" s="5">
        <v>45295</v>
      </c>
      <c r="B32" s="4" t="s">
        <v>147</v>
      </c>
      <c r="C32" s="4" t="s">
        <v>82</v>
      </c>
      <c r="D32" s="6"/>
      <c r="E32" s="22">
        <v>5007</v>
      </c>
      <c r="F32" s="6" t="s">
        <v>148</v>
      </c>
      <c r="G32" s="4" t="s">
        <v>149</v>
      </c>
      <c r="H32" s="5">
        <v>45287</v>
      </c>
    </row>
    <row r="33" spans="1:8" x14ac:dyDescent="0.25">
      <c r="A33" s="5">
        <v>45295</v>
      </c>
      <c r="B33" s="4" t="s">
        <v>151</v>
      </c>
      <c r="C33" s="4" t="s">
        <v>18</v>
      </c>
      <c r="D33" s="6"/>
      <c r="E33" s="22">
        <v>5790</v>
      </c>
      <c r="F33" s="6" t="s">
        <v>152</v>
      </c>
      <c r="G33" s="4" t="s">
        <v>153</v>
      </c>
      <c r="H33" s="5">
        <v>45288</v>
      </c>
    </row>
    <row r="34" spans="1:8" x14ac:dyDescent="0.25">
      <c r="A34" s="5">
        <v>45295</v>
      </c>
      <c r="B34" s="4" t="s">
        <v>155</v>
      </c>
      <c r="C34" s="4" t="s">
        <v>100</v>
      </c>
      <c r="D34" s="6">
        <v>44728</v>
      </c>
      <c r="E34" s="6"/>
      <c r="F34" s="6" t="s">
        <v>117</v>
      </c>
      <c r="G34" s="4"/>
      <c r="H34" s="5"/>
    </row>
    <row r="35" spans="1:8" x14ac:dyDescent="0.25">
      <c r="A35" s="5">
        <v>45301</v>
      </c>
      <c r="B35" s="4" t="s">
        <v>157</v>
      </c>
      <c r="C35" s="4" t="s">
        <v>158</v>
      </c>
      <c r="D35" s="6">
        <v>32533</v>
      </c>
      <c r="E35" s="6"/>
      <c r="F35" s="6" t="s">
        <v>159</v>
      </c>
      <c r="G35" s="4"/>
      <c r="H35" s="5"/>
    </row>
    <row r="36" spans="1:8" x14ac:dyDescent="0.25">
      <c r="A36" s="5">
        <v>45306</v>
      </c>
      <c r="B36" s="4" t="s">
        <v>161</v>
      </c>
      <c r="C36" s="4" t="s">
        <v>18</v>
      </c>
      <c r="D36" s="6"/>
      <c r="E36" s="6">
        <v>21972</v>
      </c>
      <c r="F36" s="6" t="s">
        <v>162</v>
      </c>
      <c r="G36" s="4" t="s">
        <v>163</v>
      </c>
      <c r="H36" s="5">
        <v>45278</v>
      </c>
    </row>
    <row r="37" spans="1:8" x14ac:dyDescent="0.25">
      <c r="A37" s="5">
        <v>45306</v>
      </c>
      <c r="B37" s="4" t="s">
        <v>166</v>
      </c>
      <c r="C37" s="4" t="s">
        <v>42</v>
      </c>
      <c r="D37" s="6">
        <v>21972</v>
      </c>
      <c r="E37" s="6"/>
      <c r="F37" s="6" t="s">
        <v>159</v>
      </c>
      <c r="G37" s="4"/>
      <c r="H3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mmt</vt:lpstr>
      <vt:lpstr>mmt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Kumar</dc:creator>
  <cp:lastModifiedBy>Santosh Kumar</cp:lastModifiedBy>
  <dcterms:created xsi:type="dcterms:W3CDTF">2024-02-08T12:14:44Z</dcterms:created>
  <dcterms:modified xsi:type="dcterms:W3CDTF">2024-02-08T13:25:16Z</dcterms:modified>
</cp:coreProperties>
</file>