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CHAI-2 PATNA-MODERATION" sheetId="1" r:id="rId1"/>
    <sheet name="CHAI-2 PATNA-EXPENSE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9" i="2" s="1"/>
  <c r="H10" i="2"/>
  <c r="D12" i="2"/>
  <c r="F10" i="1" l="1"/>
  <c r="F9" i="1" l="1"/>
  <c r="F12" i="1" l="1"/>
</calcChain>
</file>

<file path=xl/sharedStrings.xml><?xml version="1.0" encoding="utf-8"?>
<sst xmlns="http://schemas.openxmlformats.org/spreadsheetml/2006/main" count="78" uniqueCount="61">
  <si>
    <t>Signature:</t>
  </si>
  <si>
    <t xml:space="preserve">TOTAL </t>
  </si>
  <si>
    <t>To:</t>
  </si>
  <si>
    <t>From:</t>
  </si>
  <si>
    <t xml:space="preserve">Project: –                                               </t>
  </si>
  <si>
    <t xml:space="preserve">Researcher : </t>
  </si>
  <si>
    <t>Centre:</t>
  </si>
  <si>
    <t>Rate</t>
  </si>
  <si>
    <t>Total</t>
  </si>
  <si>
    <t>METHODOLOGY</t>
  </si>
  <si>
    <t>NO</t>
  </si>
  <si>
    <t xml:space="preserve">NAME: SUMITA SEN SARMA </t>
  </si>
  <si>
    <t>Sumita Sen Sarma,7A DESHPRIYA PARK, KOL-26</t>
  </si>
  <si>
    <r>
      <t>TOTAL: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</t>
    </r>
  </si>
  <si>
    <t>Bank Name</t>
  </si>
  <si>
    <t>HDFC</t>
  </si>
  <si>
    <t>Account Number</t>
  </si>
  <si>
    <t>IFSC Code-</t>
  </si>
  <si>
    <t>HDFC0000077</t>
  </si>
  <si>
    <t xml:space="preserve">PAN No. </t>
  </si>
  <si>
    <t>BGIPS2923R</t>
  </si>
  <si>
    <t>Name</t>
  </si>
  <si>
    <t>SUMITA SEN SARMA</t>
  </si>
  <si>
    <t>''00771610069296</t>
  </si>
  <si>
    <t>HARSHA</t>
  </si>
  <si>
    <t>10.3.25.</t>
  </si>
  <si>
    <t>PATNA</t>
  </si>
  <si>
    <t>DI  (OFFLINE)</t>
  </si>
  <si>
    <t xml:space="preserve">EXPENSE </t>
  </si>
  <si>
    <t xml:space="preserve">RESIDENCE </t>
  </si>
  <si>
    <t>HOWRAH STATION</t>
  </si>
  <si>
    <t>N</t>
  </si>
  <si>
    <t>PATNA STATION</t>
  </si>
  <si>
    <t>HOTEL</t>
  </si>
  <si>
    <t xml:space="preserve">HOTEL </t>
  </si>
  <si>
    <t xml:space="preserve">LAST DI </t>
  </si>
  <si>
    <t>SHALIMAR STATION</t>
  </si>
  <si>
    <t>RESIDENCE</t>
  </si>
  <si>
    <t>Y</t>
  </si>
  <si>
    <t xml:space="preserve">                                           TOTAL OF CONVEYANCE - Rs.</t>
  </si>
  <si>
    <t>5.3.25</t>
  </si>
  <si>
    <t>2.3.25</t>
  </si>
  <si>
    <t>3.3.25</t>
  </si>
  <si>
    <t>CLIENT'S HOTEL</t>
  </si>
  <si>
    <t>CLIENT 'S HOTEL</t>
  </si>
  <si>
    <t>4.3.25</t>
  </si>
  <si>
    <t>FOOD WITHOUT BILL ( WATER)</t>
  </si>
  <si>
    <t>DG PRINT</t>
  </si>
  <si>
    <t xml:space="preserve">BILL NO </t>
  </si>
  <si>
    <t xml:space="preserve">AMOUNT </t>
  </si>
  <si>
    <t xml:space="preserve">                               B.                        TOTAL  OF FOOD AND MISC</t>
  </si>
  <si>
    <t>TOTAL OF A+ B</t>
  </si>
  <si>
    <t xml:space="preserve">EIGHTEEN THOUSAND ONLY </t>
  </si>
  <si>
    <t>CHAI 2 (20250258)</t>
  </si>
  <si>
    <t>Centre: PATNA</t>
  </si>
  <si>
    <r>
      <rPr>
        <b/>
        <sz val="11"/>
        <color theme="1"/>
        <rFont val="Calibri"/>
        <family val="2"/>
        <scheme val="minor"/>
      </rPr>
      <t>Bill No</t>
    </r>
    <r>
      <rPr>
        <sz val="11"/>
        <color theme="1"/>
        <rFont val="Calibri"/>
        <family val="2"/>
        <scheme val="minor"/>
      </rPr>
      <t>:0008A</t>
    </r>
  </si>
  <si>
    <t>TOTAL AMOUNT IN WORDS ( DON'T DEDUCT TDS FROM EXPENSE)</t>
  </si>
  <si>
    <t xml:space="preserve">: TWO THOUSAND TWO HUNDRED AND FORTY ONE ONLY </t>
  </si>
  <si>
    <t>FOOD WITH BILLS-ATTACHED</t>
  </si>
  <si>
    <t>BILL NO 0008B</t>
  </si>
  <si>
    <t>Market Xcel Data Matrix Pvt. Ltd. (H.O),1ST FLOOR,A23 JDKDCORPORATEMOHAN CO 0PERATIVE,INDUSTRIAL ESTATE,MATHURA ROAD,NEW DELHI-44.GSTIN:07AAECM5086D1ZI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</si>
</sst>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rgb="FF808080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0" fillId="0" borderId="0" xfId="0" applyFill="1" applyBorder="1"/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left" vertical="distributed"/>
    </xf>
    <xf numFmtId="0" fontId="3" fillId="0" borderId="8" xfId="0" applyFont="1" applyBorder="1" applyAlignment="1">
      <alignment horizontal="left" vertical="distributed" wrapText="1"/>
    </xf>
    <xf numFmtId="0" fontId="2" fillId="0" borderId="8" xfId="0" applyFont="1" applyBorder="1"/>
    <xf numFmtId="0" fontId="0" fillId="0" borderId="9" xfId="0" applyBorder="1"/>
    <xf numFmtId="0" fontId="1" fillId="0" borderId="8" xfId="0" applyFont="1" applyBorder="1"/>
    <xf numFmtId="0" fontId="0" fillId="0" borderId="10" xfId="0" applyBorder="1"/>
    <xf numFmtId="0" fontId="0" fillId="0" borderId="11" xfId="0" applyBorder="1"/>
    <xf numFmtId="0" fontId="1" fillId="0" borderId="13" xfId="0" applyFont="1" applyBorder="1"/>
    <xf numFmtId="0" fontId="0" fillId="0" borderId="16" xfId="0" applyBorder="1"/>
    <xf numFmtId="0" fontId="1" fillId="0" borderId="2" xfId="0" applyFont="1" applyBorder="1"/>
    <xf numFmtId="0" fontId="0" fillId="0" borderId="2" xfId="0" applyBorder="1"/>
    <xf numFmtId="0" fontId="0" fillId="0" borderId="0" xfId="0" quotePrefix="1"/>
    <xf numFmtId="0" fontId="0" fillId="0" borderId="2" xfId="0" quotePrefix="1" applyBorder="1"/>
    <xf numFmtId="0" fontId="4" fillId="0" borderId="0" xfId="0" applyFont="1"/>
    <xf numFmtId="0" fontId="0" fillId="0" borderId="0" xfId="0" applyBorder="1" applyAlignment="1">
      <alignment horizontal="left"/>
    </xf>
    <xf numFmtId="0" fontId="0" fillId="2" borderId="2" xfId="0" applyFill="1" applyBorder="1"/>
    <xf numFmtId="0" fontId="1" fillId="2" borderId="2" xfId="0" applyFont="1" applyFill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/>
    <xf numFmtId="0" fontId="1" fillId="0" borderId="19" xfId="0" applyFont="1" applyBorder="1" applyAlignment="1">
      <alignment horizontal="left"/>
    </xf>
    <xf numFmtId="0" fontId="1" fillId="0" borderId="18" xfId="0" applyFont="1" applyBorder="1" applyAlignment="1"/>
    <xf numFmtId="0" fontId="1" fillId="0" borderId="20" xfId="0" applyFont="1" applyBorder="1" applyAlignment="1"/>
    <xf numFmtId="0" fontId="0" fillId="0" borderId="21" xfId="0" applyBorder="1"/>
    <xf numFmtId="0" fontId="5" fillId="0" borderId="2" xfId="0" applyFont="1" applyFill="1" applyBorder="1"/>
    <xf numFmtId="0" fontId="5" fillId="0" borderId="2" xfId="0" applyFont="1" applyBorder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0" fillId="0" borderId="0" xfId="0" applyBorder="1" applyAlignment="1">
      <alignment horizontal="left" vertical="distributed" wrapText="1"/>
    </xf>
    <xf numFmtId="0" fontId="0" fillId="0" borderId="9" xfId="0" applyBorder="1" applyAlignment="1">
      <alignment horizontal="left" vertical="distributed" wrapText="1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115" zoomScaleNormal="115" workbookViewId="0">
      <selection activeCell="B3" sqref="B3:H3"/>
    </sheetView>
  </sheetViews>
  <sheetFormatPr defaultRowHeight="15" x14ac:dyDescent="0.25"/>
  <cols>
    <col min="1" max="1" width="22.5703125" customWidth="1"/>
    <col min="2" max="2" width="42.85546875" customWidth="1"/>
    <col min="3" max="3" width="14.140625" customWidth="1"/>
    <col min="4" max="4" width="10.85546875" customWidth="1"/>
    <col min="5" max="5" width="7.7109375" customWidth="1"/>
    <col min="7" max="7" width="6.140625" customWidth="1"/>
    <col min="8" max="8" width="0.28515625" customWidth="1"/>
  </cols>
  <sheetData>
    <row r="1" spans="1:8" ht="15.75" thickBot="1" x14ac:dyDescent="0.3"/>
    <row r="2" spans="1:8" ht="32.25" customHeight="1" x14ac:dyDescent="0.25">
      <c r="A2" s="6" t="s">
        <v>2</v>
      </c>
      <c r="B2" s="40" t="s">
        <v>60</v>
      </c>
      <c r="C2" s="40"/>
      <c r="D2" s="40"/>
      <c r="E2" s="40"/>
      <c r="F2" s="40"/>
      <c r="G2" s="40"/>
      <c r="H2" s="41"/>
    </row>
    <row r="3" spans="1:8" ht="30.75" customHeight="1" x14ac:dyDescent="0.25">
      <c r="A3" s="7" t="s">
        <v>3</v>
      </c>
      <c r="B3" s="42" t="s">
        <v>12</v>
      </c>
      <c r="C3" s="42"/>
      <c r="D3" s="42"/>
      <c r="E3" s="42"/>
      <c r="F3" s="42"/>
      <c r="G3" s="42"/>
      <c r="H3" s="43"/>
    </row>
    <row r="4" spans="1:8" x14ac:dyDescent="0.25">
      <c r="A4" s="8"/>
      <c r="B4" s="1"/>
      <c r="C4" s="1"/>
      <c r="D4" s="1"/>
      <c r="E4" s="1"/>
      <c r="F4" s="1"/>
      <c r="G4" s="1"/>
      <c r="H4" s="9"/>
    </row>
    <row r="5" spans="1:8" x14ac:dyDescent="0.25">
      <c r="A5" s="10" t="s">
        <v>4</v>
      </c>
      <c r="B5" s="20" t="s">
        <v>53</v>
      </c>
      <c r="C5" s="1" t="s">
        <v>55</v>
      </c>
      <c r="D5" s="3" t="s">
        <v>25</v>
      </c>
      <c r="E5" s="3" t="s">
        <v>6</v>
      </c>
      <c r="F5" s="4" t="s">
        <v>26</v>
      </c>
      <c r="H5" s="9"/>
    </row>
    <row r="6" spans="1:8" x14ac:dyDescent="0.25">
      <c r="A6" s="10" t="s">
        <v>5</v>
      </c>
      <c r="B6" s="1" t="s">
        <v>24</v>
      </c>
      <c r="C6" s="1"/>
      <c r="D6" s="1"/>
      <c r="E6" s="1"/>
      <c r="F6" s="1"/>
      <c r="G6" s="1"/>
      <c r="H6" s="9"/>
    </row>
    <row r="7" spans="1:8" x14ac:dyDescent="0.25">
      <c r="A7" s="11"/>
      <c r="B7" s="19"/>
      <c r="C7" s="2"/>
      <c r="D7" s="2"/>
      <c r="E7" s="2"/>
      <c r="F7" s="2"/>
      <c r="G7" s="2"/>
      <c r="H7" s="12"/>
    </row>
    <row r="8" spans="1:8" x14ac:dyDescent="0.25">
      <c r="A8" s="44" t="s">
        <v>9</v>
      </c>
      <c r="B8" s="45"/>
      <c r="C8" s="33" t="s">
        <v>7</v>
      </c>
      <c r="D8" s="32"/>
      <c r="E8" s="5" t="s">
        <v>10</v>
      </c>
      <c r="F8" s="35" t="s">
        <v>8</v>
      </c>
      <c r="G8" s="35"/>
      <c r="H8" s="9"/>
    </row>
    <row r="9" spans="1:8" x14ac:dyDescent="0.25">
      <c r="A9" s="31" t="s">
        <v>27</v>
      </c>
      <c r="B9" s="32"/>
      <c r="C9" s="33">
        <v>1500</v>
      </c>
      <c r="D9" s="32"/>
      <c r="E9" s="5">
        <v>12</v>
      </c>
      <c r="F9" s="35">
        <f>C9*E9</f>
        <v>18000</v>
      </c>
      <c r="G9" s="35"/>
      <c r="H9" s="9"/>
    </row>
    <row r="10" spans="1:8" x14ac:dyDescent="0.25">
      <c r="A10" s="31"/>
      <c r="B10" s="32"/>
      <c r="C10" s="33"/>
      <c r="D10" s="32"/>
      <c r="E10" s="5"/>
      <c r="F10" s="33">
        <f>C10*E10</f>
        <v>0</v>
      </c>
      <c r="G10" s="32"/>
      <c r="H10" s="9"/>
    </row>
    <row r="11" spans="1:8" x14ac:dyDescent="0.25">
      <c r="A11" s="31"/>
      <c r="B11" s="32"/>
      <c r="C11" s="33"/>
      <c r="D11" s="32"/>
      <c r="E11" s="5"/>
      <c r="F11" s="33"/>
      <c r="G11" s="32"/>
      <c r="H11" s="9"/>
    </row>
    <row r="12" spans="1:8" x14ac:dyDescent="0.25">
      <c r="A12" s="31"/>
      <c r="B12" s="32"/>
      <c r="C12" s="33"/>
      <c r="D12" s="32"/>
      <c r="E12" s="15" t="s">
        <v>1</v>
      </c>
      <c r="F12" s="34">
        <f>SUM(F9:F11)</f>
        <v>18000</v>
      </c>
      <c r="G12" s="35"/>
      <c r="H12" s="9"/>
    </row>
    <row r="13" spans="1:8" ht="21.75" customHeight="1" x14ac:dyDescent="0.25">
      <c r="A13" s="13" t="s">
        <v>13</v>
      </c>
      <c r="B13" s="34" t="s">
        <v>52</v>
      </c>
      <c r="C13" s="35"/>
      <c r="D13" s="35"/>
      <c r="E13" s="35"/>
      <c r="F13" s="35"/>
      <c r="G13" s="35"/>
      <c r="H13" s="9"/>
    </row>
    <row r="14" spans="1:8" ht="21" customHeight="1" thickBot="1" x14ac:dyDescent="0.3">
      <c r="A14" s="36" t="s">
        <v>0</v>
      </c>
      <c r="B14" s="37"/>
      <c r="C14" s="38"/>
      <c r="D14" s="38"/>
      <c r="E14" s="38"/>
      <c r="F14" s="38"/>
      <c r="G14" s="39"/>
      <c r="H14" s="14"/>
    </row>
    <row r="15" spans="1:8" x14ac:dyDescent="0.25">
      <c r="A15" s="16" t="s">
        <v>11</v>
      </c>
      <c r="B15" s="16"/>
    </row>
    <row r="16" spans="1:8" x14ac:dyDescent="0.25">
      <c r="A16" s="16" t="s">
        <v>14</v>
      </c>
      <c r="B16" s="16" t="s">
        <v>15</v>
      </c>
    </row>
    <row r="17" spans="1:4" x14ac:dyDescent="0.25">
      <c r="A17" s="16" t="s">
        <v>16</v>
      </c>
      <c r="B17" s="18" t="s">
        <v>23</v>
      </c>
      <c r="D17" s="17"/>
    </row>
    <row r="18" spans="1:4" x14ac:dyDescent="0.25">
      <c r="A18" s="16" t="s">
        <v>17</v>
      </c>
      <c r="B18" s="16" t="s">
        <v>18</v>
      </c>
    </row>
    <row r="19" spans="1:4" x14ac:dyDescent="0.25">
      <c r="A19" s="16" t="s">
        <v>19</v>
      </c>
      <c r="B19" s="16" t="s">
        <v>20</v>
      </c>
    </row>
    <row r="20" spans="1:4" x14ac:dyDescent="0.25">
      <c r="A20" s="16" t="s">
        <v>21</v>
      </c>
      <c r="B20" s="16" t="s">
        <v>22</v>
      </c>
    </row>
  </sheetData>
  <mergeCells count="19">
    <mergeCell ref="A14:G14"/>
    <mergeCell ref="B2:H2"/>
    <mergeCell ref="B3:H3"/>
    <mergeCell ref="A8:B8"/>
    <mergeCell ref="A9:B9"/>
    <mergeCell ref="C8:D8"/>
    <mergeCell ref="C9:D9"/>
    <mergeCell ref="B13:G13"/>
    <mergeCell ref="F8:G8"/>
    <mergeCell ref="F9:G9"/>
    <mergeCell ref="C10:D10"/>
    <mergeCell ref="C11:D11"/>
    <mergeCell ref="A10:B10"/>
    <mergeCell ref="A11:B11"/>
    <mergeCell ref="A12:B12"/>
    <mergeCell ref="C12:D12"/>
    <mergeCell ref="F10:G1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9" sqref="E9"/>
    </sheetView>
  </sheetViews>
  <sheetFormatPr defaultRowHeight="15" x14ac:dyDescent="0.25"/>
  <cols>
    <col min="2" max="2" width="18.28515625" customWidth="1"/>
    <col min="3" max="3" width="20.7109375" customWidth="1"/>
    <col min="5" max="5" width="28.42578125" customWidth="1"/>
  </cols>
  <sheetData>
    <row r="1" spans="1:8" x14ac:dyDescent="0.25">
      <c r="A1" s="21"/>
      <c r="B1" s="46" t="s">
        <v>28</v>
      </c>
      <c r="C1" s="46"/>
      <c r="D1" s="46"/>
      <c r="E1" s="22" t="s">
        <v>59</v>
      </c>
    </row>
    <row r="2" spans="1:8" x14ac:dyDescent="0.25">
      <c r="A2" s="10" t="s">
        <v>4</v>
      </c>
      <c r="B2" s="20" t="s">
        <v>53</v>
      </c>
      <c r="C2" s="1"/>
      <c r="D2" s="3" t="s">
        <v>25</v>
      </c>
      <c r="E2" s="3" t="s">
        <v>54</v>
      </c>
    </row>
    <row r="3" spans="1:8" x14ac:dyDescent="0.25">
      <c r="A3" s="10" t="s">
        <v>5</v>
      </c>
      <c r="B3" s="1" t="s">
        <v>24</v>
      </c>
      <c r="C3" s="1"/>
      <c r="D3" s="1"/>
      <c r="E3" s="1"/>
      <c r="F3" s="16"/>
      <c r="G3" s="16" t="s">
        <v>48</v>
      </c>
      <c r="H3" s="16" t="s">
        <v>49</v>
      </c>
    </row>
    <row r="4" spans="1:8" x14ac:dyDescent="0.25">
      <c r="A4" s="11"/>
      <c r="B4" s="19"/>
      <c r="C4" s="2"/>
      <c r="D4" s="2"/>
      <c r="E4" s="2"/>
      <c r="F4" s="16"/>
      <c r="G4" s="16">
        <v>1</v>
      </c>
      <c r="H4" s="16">
        <v>326</v>
      </c>
    </row>
    <row r="5" spans="1:8" x14ac:dyDescent="0.25">
      <c r="A5" s="16" t="s">
        <v>41</v>
      </c>
      <c r="B5" s="16" t="s">
        <v>29</v>
      </c>
      <c r="C5" s="16" t="s">
        <v>30</v>
      </c>
      <c r="D5" s="16">
        <v>320</v>
      </c>
      <c r="E5" s="16" t="s">
        <v>31</v>
      </c>
      <c r="F5" s="16"/>
      <c r="G5" s="16">
        <v>2</v>
      </c>
      <c r="H5" s="16">
        <v>170</v>
      </c>
    </row>
    <row r="6" spans="1:8" x14ac:dyDescent="0.25">
      <c r="A6" s="16" t="s">
        <v>42</v>
      </c>
      <c r="B6" s="16" t="s">
        <v>32</v>
      </c>
      <c r="C6" s="16" t="s">
        <v>33</v>
      </c>
      <c r="D6" s="16">
        <v>150</v>
      </c>
      <c r="E6" s="16" t="s">
        <v>31</v>
      </c>
      <c r="F6" s="16"/>
      <c r="G6" s="16">
        <v>3</v>
      </c>
      <c r="H6" s="16">
        <v>270</v>
      </c>
    </row>
    <row r="7" spans="1:8" x14ac:dyDescent="0.25">
      <c r="A7" s="16" t="s">
        <v>42</v>
      </c>
      <c r="B7" s="16" t="s">
        <v>34</v>
      </c>
      <c r="C7" s="16" t="s">
        <v>44</v>
      </c>
      <c r="D7" s="16">
        <v>50</v>
      </c>
      <c r="E7" s="16" t="s">
        <v>31</v>
      </c>
      <c r="F7" s="16"/>
      <c r="G7" s="16">
        <v>4</v>
      </c>
      <c r="H7" s="16">
        <v>70</v>
      </c>
    </row>
    <row r="8" spans="1:8" x14ac:dyDescent="0.25">
      <c r="A8" s="16" t="s">
        <v>42</v>
      </c>
      <c r="B8" s="16" t="s">
        <v>35</v>
      </c>
      <c r="C8" s="16" t="s">
        <v>33</v>
      </c>
      <c r="D8" s="16">
        <v>75</v>
      </c>
      <c r="E8" s="16" t="s">
        <v>31</v>
      </c>
      <c r="F8" s="16"/>
      <c r="G8" s="16">
        <v>5</v>
      </c>
      <c r="H8" s="16">
        <v>150</v>
      </c>
    </row>
    <row r="9" spans="1:8" x14ac:dyDescent="0.25">
      <c r="A9" s="16" t="s">
        <v>45</v>
      </c>
      <c r="B9" s="16" t="s">
        <v>34</v>
      </c>
      <c r="C9" s="16" t="s">
        <v>43</v>
      </c>
      <c r="D9" s="16">
        <v>50</v>
      </c>
      <c r="E9" s="16" t="s">
        <v>31</v>
      </c>
      <c r="F9" s="16"/>
      <c r="G9" s="16">
        <v>6</v>
      </c>
      <c r="H9" s="16">
        <v>84</v>
      </c>
    </row>
    <row r="10" spans="1:8" x14ac:dyDescent="0.25">
      <c r="A10" s="16" t="s">
        <v>45</v>
      </c>
      <c r="B10" s="16" t="s">
        <v>35</v>
      </c>
      <c r="C10" s="16" t="s">
        <v>33</v>
      </c>
      <c r="D10" s="16">
        <v>80</v>
      </c>
      <c r="E10" s="16" t="s">
        <v>31</v>
      </c>
      <c r="F10" s="16"/>
      <c r="G10" s="16"/>
      <c r="H10" s="16">
        <f>SUM(H4:H9)</f>
        <v>1070</v>
      </c>
    </row>
    <row r="11" spans="1:8" x14ac:dyDescent="0.25">
      <c r="A11" s="16" t="s">
        <v>40</v>
      </c>
      <c r="B11" s="16" t="s">
        <v>36</v>
      </c>
      <c r="C11" s="16" t="s">
        <v>37</v>
      </c>
      <c r="D11" s="16">
        <v>391</v>
      </c>
      <c r="E11" s="16" t="s">
        <v>38</v>
      </c>
    </row>
    <row r="12" spans="1:8" x14ac:dyDescent="0.25">
      <c r="A12" s="25" t="s">
        <v>39</v>
      </c>
      <c r="B12" s="26"/>
      <c r="C12" s="27"/>
      <c r="D12" s="28">
        <f>SUM(D5:D11)</f>
        <v>1116</v>
      </c>
      <c r="E12" s="28"/>
    </row>
    <row r="13" spans="1:8" x14ac:dyDescent="0.25">
      <c r="A13" s="16"/>
      <c r="B13" s="16"/>
      <c r="C13" s="16"/>
      <c r="D13" s="16"/>
      <c r="E13" s="16"/>
      <c r="F13" s="16"/>
    </row>
    <row r="14" spans="1:8" x14ac:dyDescent="0.25">
      <c r="A14" s="16" t="s">
        <v>46</v>
      </c>
      <c r="B14" s="16"/>
      <c r="C14" s="16"/>
      <c r="D14" s="16">
        <v>40</v>
      </c>
      <c r="E14" s="16"/>
      <c r="F14" s="16"/>
    </row>
    <row r="15" spans="1:8" x14ac:dyDescent="0.25">
      <c r="A15" s="16" t="s">
        <v>58</v>
      </c>
      <c r="B15" s="16"/>
      <c r="C15" s="23"/>
      <c r="D15" s="16">
        <v>1070</v>
      </c>
      <c r="E15" s="16"/>
      <c r="F15" s="16"/>
    </row>
    <row r="16" spans="1:8" x14ac:dyDescent="0.25">
      <c r="A16" s="16" t="s">
        <v>47</v>
      </c>
      <c r="B16" s="16"/>
      <c r="C16" s="16"/>
      <c r="D16" s="16">
        <v>15</v>
      </c>
      <c r="E16" s="16"/>
      <c r="F16" s="16"/>
    </row>
    <row r="17" spans="1:6" x14ac:dyDescent="0.25">
      <c r="A17" s="24" t="s">
        <v>50</v>
      </c>
      <c r="B17" s="24"/>
      <c r="C17" s="16"/>
      <c r="D17" s="16">
        <f>SUM(D14:D16)</f>
        <v>1125</v>
      </c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5" t="s">
        <v>51</v>
      </c>
      <c r="B19" s="15"/>
      <c r="C19" s="15">
        <f>D17+D12</f>
        <v>2241</v>
      </c>
      <c r="D19" s="16"/>
      <c r="E19" s="16"/>
      <c r="F19" s="16"/>
    </row>
    <row r="20" spans="1:6" x14ac:dyDescent="0.25">
      <c r="A20" s="29" t="s">
        <v>56</v>
      </c>
      <c r="B20" s="30"/>
      <c r="C20" s="30"/>
      <c r="D20" s="30"/>
      <c r="E20" s="16" t="s">
        <v>57</v>
      </c>
      <c r="F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CHAI-2 PATNA-MODERATION</vt:lpstr>
      <vt:lpstr>CHAI-2 PATNA-EXPENSE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2025-03-10T14:41:50Z</cp:lastPrinted>
  <dcterms:created xsi:type="dcterms:W3CDTF">2015-06-05T18:17:20Z</dcterms:created>
  <dcterms:modified xsi:type="dcterms:W3CDTF">2025-03-16T13:05:47Z</dcterms:modified>
</cp:coreProperties>
</file>