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D:\"/>
    </mc:Choice>
  </mc:AlternateContent>
  <xr:revisionPtr revIDLastSave="0" documentId="8_{C51F776D-1B38-4A3B-922E-B84A07BD5F41}" xr6:coauthVersionLast="47" xr6:coauthVersionMax="47" xr10:uidLastSave="{00000000-0000-0000-0000-000000000000}"/>
  <bookViews>
    <workbookView xWindow="-110" yWindow="-110" windowWidth="19420" windowHeight="10420" xr2:uid="{EF8824D2-E467-48F8-A6EE-FEF27076BE3B}"/>
  </bookViews>
  <sheets>
    <sheet name="Sheet1" sheetId="1" r:id="rId1"/>
  </sheets>
  <definedNames>
    <definedName name="_xlnm._FilterDatabase" localSheetId="0" hidden="1">Sheet1!$A$1:$AQ$19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19" i="1" l="1"/>
  <c r="AP18" i="1"/>
  <c r="AP17" i="1"/>
  <c r="AP16" i="1"/>
  <c r="AP15" i="1"/>
  <c r="AP14" i="1"/>
  <c r="AP13" i="1"/>
  <c r="AP12" i="1"/>
  <c r="AP11" i="1"/>
  <c r="AP10" i="1"/>
  <c r="AP9" i="1"/>
  <c r="AP8" i="1"/>
  <c r="AP7" i="1"/>
  <c r="AP6" i="1"/>
  <c r="AP5" i="1"/>
  <c r="AP4" i="1"/>
  <c r="AP3" i="1"/>
  <c r="AP2" i="1"/>
</calcChain>
</file>

<file path=xl/sharedStrings.xml><?xml version="1.0" encoding="utf-8"?>
<sst xmlns="http://schemas.openxmlformats.org/spreadsheetml/2006/main" count="565" uniqueCount="310">
  <si>
    <t>Date Collected</t>
  </si>
  <si>
    <t>Survey End Time</t>
  </si>
  <si>
    <t>Duration (Seconds)</t>
  </si>
  <si>
    <t>Upload Time</t>
  </si>
  <si>
    <t>User</t>
  </si>
  <si>
    <t>Name of the Employee for whom you are giving feedback</t>
  </si>
  <si>
    <t>Job Title</t>
  </si>
  <si>
    <t>Department</t>
  </si>
  <si>
    <t>Manger Name &amp; Job Title </t>
  </si>
  <si>
    <t>Appraisal Period</t>
  </si>
  <si>
    <t>Date</t>
  </si>
  <si>
    <t>Responsibility 1 </t>
  </si>
  <si>
    <t>Please rate Responsibility 1 </t>
  </si>
  <si>
    <t>Responsibility 2</t>
  </si>
  <si>
    <t>Please rate Responsibility 2</t>
  </si>
  <si>
    <t>Responsibility 3</t>
  </si>
  <si>
    <t>Please rate Responsibility 3</t>
  </si>
  <si>
    <t>Responsibility 4</t>
  </si>
  <si>
    <t>Please rate Responsibility 4</t>
  </si>
  <si>
    <t>Responsibility 5</t>
  </si>
  <si>
    <t>Please rate Responsibility 5</t>
  </si>
  <si>
    <t>Key skills 1</t>
  </si>
  <si>
    <t>Please rate Key skills 1</t>
  </si>
  <si>
    <t>Key skills 2</t>
  </si>
  <si>
    <t>Please rate Key skills 2</t>
  </si>
  <si>
    <t>Key skills 3</t>
  </si>
  <si>
    <t>Please rate Key skills 3</t>
  </si>
  <si>
    <t>Provide specific examples where they demonstrated these skills effectively or areas where they need improvement.</t>
  </si>
  <si>
    <t>Identify specific areas where you recommend the employee focus on improvement.</t>
  </si>
  <si>
    <t>Offer concrete suggestions for learning opportunities, training, or coaching.</t>
  </si>
  <si>
    <t>Outline how the employee can contribute to future projects or initiatives.</t>
  </si>
  <si>
    <t>Summarize the employee's overall performance during the appraisal period.</t>
  </si>
  <si>
    <t>Provide constructive and specific feedback on performance highlights and improvement areas.</t>
  </si>
  <si>
    <t>Xcel (Market Xcel Data Matrix Private Limited)</t>
  </si>
  <si>
    <t>Manas Gupta</t>
  </si>
  <si>
    <t>Entrepreneur in residence</t>
  </si>
  <si>
    <t>CGT</t>
  </si>
  <si>
    <t>Manish Narang</t>
  </si>
  <si>
    <t/>
  </si>
  <si>
    <t>Developing and executing business strategy</t>
  </si>
  <si>
    <t>Meets Expectations</t>
  </si>
  <si>
    <t>Leading and developing Staff</t>
  </si>
  <si>
    <t>Managing Budget and Resources</t>
  </si>
  <si>
    <t>Needs Improvement</t>
  </si>
  <si>
    <t>Monitoring and evaluating performance</t>
  </si>
  <si>
    <t>Identifying the new opportunity for growth</t>
  </si>
  <si>
    <t>strategic mindset with analytical skills</t>
  </si>
  <si>
    <t>problem-solving abilities to develop plans</t>
  </si>
  <si>
    <t>Inspiring leadership style that create a high-performance team</t>
  </si>
  <si>
    <t>He possesses a strategic mindset and the ability to lead from the front. On improvement side he need to work on his aggression part which de focuses him at times.</t>
  </si>
  <si>
    <t>He should improve on remaining calm and navigating the environment at high tide.</t>
  </si>
  <si>
    <t>He should learn as how to build high performance team aligned with the organization goal</t>
  </si>
  <si>
    <t>Now he has to come forward and start taking the lead role and build strong relationship by empowering them to perform.</t>
  </si>
  <si>
    <t>He has done his job well in the last year, and has developed a good pipeline and key accounts with strong relationships. He need to work on building balance between team and organizational goals, which he sometimes fails to do.</t>
  </si>
  <si>
    <t>Shailendra Srivastva</t>
  </si>
  <si>
    <t>VP Finance</t>
  </si>
  <si>
    <t>Finance</t>
  </si>
  <si>
    <t>Forecast monthly, quarterly and yearly resutls</t>
  </si>
  <si>
    <t>Identify and manage risk</t>
  </si>
  <si>
    <t>Supervise team of accountants</t>
  </si>
  <si>
    <t>Approve and reject budgets</t>
  </si>
  <si>
    <t>Conduct profit and loss analysis</t>
  </si>
  <si>
    <t>Strategic and alaytical thinking</t>
  </si>
  <si>
    <t>Honesty and strong value</t>
  </si>
  <si>
    <t>Leadership skills</t>
  </si>
  <si>
    <t>He needs an improvement in developing leadership skill and to be on top of the things.</t>
  </si>
  <si>
    <t>He really needs to improve his leadership skills to get on top of everything.</t>
  </si>
  <si>
    <t>He needs to learn financial analysis and how to present it to others, along with risk management for the organization.</t>
  </si>
  <si>
    <t>He can be a good contributor by leveling up his skills in analysis and presentation. By dong this he can unleash the potential of growth for him and for the organisation.</t>
  </si>
  <si>
    <t>Being one of the old team members, he has grown much. He is a loyal honest team member, but the expectations from him is much higher. He now has to come out of his comfort zone and be equally responsible and accountable for what h has been recruited for.</t>
  </si>
  <si>
    <t>Vivek Gupta</t>
  </si>
  <si>
    <t>SVP B2B</t>
  </si>
  <si>
    <t>B2B</t>
  </si>
  <si>
    <t>Developing and executing business unit strategy</t>
  </si>
  <si>
    <t>Managing budget and resources</t>
  </si>
  <si>
    <t>Managing relatinship with key stakeholders</t>
  </si>
  <si>
    <t>Managing and evaluating performance</t>
  </si>
  <si>
    <t>Identifying opportunity of growth</t>
  </si>
  <si>
    <t>Leadership abilities</t>
  </si>
  <si>
    <t>Strategic Mindset</t>
  </si>
  <si>
    <t>Understanding of business and its products</t>
  </si>
  <si>
    <t>He is excellent at what he does, but needs improvement in collaboration and building relationships with other key stakeholders.</t>
  </si>
  <si>
    <t>He needs to improve on delegating and nurturing his team quickly, as he is taking too long in that, which is delaying the development plans of the business unit.</t>
  </si>
  <si>
    <t>Bring 2nd line of leadership on board, so he can concentrate on strategy work to be done to take thing forward.</t>
  </si>
  <si>
    <t>He has good strategic skills and can be a good contributor in top management only when he has someone to outsee his unit in his absence.</t>
  </si>
  <si>
    <t>He is very good in ensuring client satisfaction with what he delivers. has sailed his unit well in terms of building team and relationship with client but has lacked behind with the plans we have for this year.</t>
  </si>
  <si>
    <t>He doesn't go beyond the limits to achieve business plans and puts blames on others for that. He can contribute a lot, and as per his potential, he could achieve more.</t>
  </si>
  <si>
    <t>Anil Kaul</t>
  </si>
  <si>
    <t>VP</t>
  </si>
  <si>
    <t>Retail</t>
  </si>
  <si>
    <t>Managing P&amp;L</t>
  </si>
  <si>
    <t>Planning everything from execution to delivery</t>
  </si>
  <si>
    <t>Delegating work effectivly</t>
  </si>
  <si>
    <t>Leading tam to achieve common goal</t>
  </si>
  <si>
    <t>Manage Change</t>
  </si>
  <si>
    <t>Ensure Project success</t>
  </si>
  <si>
    <t>Improve relationship with key stakeholders</t>
  </si>
  <si>
    <t>Improve client satisfaction</t>
  </si>
  <si>
    <t>with so many years in handling this unit, he is well versed in the clients needs and manages his team well, but lacks in leading the team from front. He needs to improve to lead the change.</t>
  </si>
  <si>
    <t>He needs to improve on leading the change in his team.</t>
  </si>
  <si>
    <t>To be proactive and learn how to lead team as leader not just manager.</t>
  </si>
  <si>
    <t>He is honest and loyal team member, an asset to the company and bring lot of value if he learn to lead the change.</t>
  </si>
  <si>
    <t>He manages 2 different teams and shoulders two responsibilities in the organization. DM and Retail, he is good at managing teams and delivering commitments, but he needs a lot of improvement to lead the business unit and take it to another level. Now by looking at these thing he has done a pretty good job in managing everything at two end and delivering around the year.</t>
  </si>
  <si>
    <t>Managing two different unit is not an easy task, but he has never complained or given up anytime, despite many setbacks in past year. He never gives up, not coming up as expected from him. He needs to learn to lead and improve his presentation skills and thinking abilities too.</t>
  </si>
  <si>
    <t>Bhushan</t>
  </si>
  <si>
    <t>Manager</t>
  </si>
  <si>
    <t>BARC</t>
  </si>
  <si>
    <t>manish Narang</t>
  </si>
  <si>
    <t>Handling P&amp;L</t>
  </si>
  <si>
    <t>Building Relationship</t>
  </si>
  <si>
    <t>Team Handling and Retention</t>
  </si>
  <si>
    <t>Client Satisfaction</t>
  </si>
  <si>
    <t>Team Managment</t>
  </si>
  <si>
    <t>Improving productivity and Quality</t>
  </si>
  <si>
    <t>Exceeds Expectations</t>
  </si>
  <si>
    <t>Improving relationship with key stakeholders</t>
  </si>
  <si>
    <t>He has done good job in handling and stabilizing the project and team.</t>
  </si>
  <si>
    <t>Nothing</t>
  </si>
  <si>
    <t>Apart from what he does, he always stay curious to learn and go beyond what he does. a keen learner of new skills.</t>
  </si>
  <si>
    <t>He is a good asset, and a dedicated and loyal employee. Currently, he is working to develop a tech piece for the knowledge center.</t>
  </si>
  <si>
    <t>He has done his job well and to the satisfaction of the manager by not only stabilizing the team but also delivering on time and exceeding client expectations.</t>
  </si>
  <si>
    <t>He is a slow starter, but he knows what he has to achieve and plans well to achieve the results. always keen to learn something new and to upskill his talent.</t>
  </si>
  <si>
    <t>yadhvendra</t>
  </si>
  <si>
    <t>Project head</t>
  </si>
  <si>
    <t>Audience</t>
  </si>
  <si>
    <t>Managing overall Project</t>
  </si>
  <si>
    <t>Managing team and Mentoring them</t>
  </si>
  <si>
    <t>Analytical thinking</t>
  </si>
  <si>
    <t>Negotiation</t>
  </si>
  <si>
    <t>project managment</t>
  </si>
  <si>
    <t>He needs to improve in building relationships with internal and external stakeholders. good in managing team and is very hardworking and dedicated to his work. Need improvement in envisaging the situations and planning in advance for them</t>
  </si>
  <si>
    <t>Building relationship with key stakeholders, and taking ownership and risk.</t>
  </si>
  <si>
    <t>He should learn negotiation skills and use his strength of critical thinking more effectively. He also needs to learn to document everything he does.</t>
  </si>
  <si>
    <t>He can contribute by using more of his critical and analytical thinking in what he does.</t>
  </si>
  <si>
    <t>He is a hard worker and an asset to the company, the only thing he is afraid of is taking risks in what he does. Handling a tough client like BARC alone in 3 different geographies is not an easy task, and he has done it quite well.</t>
  </si>
  <si>
    <t>Hard work is one area where he scores well in his performance, relationship building with key stakeholders is another area where he need to work and improve, he need to build ownership taking appetite which lacks because he doesn't want to take risk.</t>
  </si>
  <si>
    <t>Yashpal Gaur</t>
  </si>
  <si>
    <t>Manager Business Excellence</t>
  </si>
  <si>
    <t>Business Excellence</t>
  </si>
  <si>
    <t>Review of Department performance</t>
  </si>
  <si>
    <t>Tech development</t>
  </si>
  <si>
    <t>SOP building and monitoring</t>
  </si>
  <si>
    <t>Audits</t>
  </si>
  <si>
    <t>Working with MD for the overall improvement of the organisation</t>
  </si>
  <si>
    <t>Coordination with stakeholders</t>
  </si>
  <si>
    <t>He is good in understanding and analyzing the critical part of requirement. but fails to successfully close the task.</t>
  </si>
  <si>
    <t>He needs to build an army and trust them; otherwise, he will lose the battle he is fighting for.</t>
  </si>
  <si>
    <t>nothing</t>
  </si>
  <si>
    <t>By having a solid team to now take thing forward after magic team does their work.</t>
  </si>
  <si>
    <t>He is dedicated to his work, but at the end, what matters is the result. He has put in a lot of effort and built his reputation across stakeholders in the organization, but he still needs to show the result where he can show the contribution of his hard work and resilience in organization.</t>
  </si>
  <si>
    <t>Deepti Verma</t>
  </si>
  <si>
    <t>Associate Director - Online Panel</t>
  </si>
  <si>
    <t>Online Panel</t>
  </si>
  <si>
    <t>RVO / CEO</t>
  </si>
  <si>
    <t>Manage Project Management Team</t>
  </si>
  <si>
    <t>Manage Deliveries and Escalations</t>
  </si>
  <si>
    <t>Manage Bid and Partner Team - Online Panel</t>
  </si>
  <si>
    <t>Manage MX-USA Bidding</t>
  </si>
  <si>
    <t>Weekly Billing, Ad-hoc/Misc. - client servicing, meetings, panel management, tech management, hirings, etc</t>
  </si>
  <si>
    <t>Attitude towards approach any work of team</t>
  </si>
  <si>
    <t>Time Management - Honour Commitments</t>
  </si>
  <si>
    <t>Negotiations Skills - Client, People and Partner Managment</t>
  </si>
  <si>
    <t>She has been single handedly running from pillar to post getting everything for the Online Panel team managed including Sales at times. Last Client i met decided to meet us (Korean) because of her CS skills who had stopped giving us any work since data team blowed up their project. Things she does not know she learns and given her experience about the nuances of panel business she has shown tremendous commitment towards her work and even team.</t>
  </si>
  <si>
    <t>She needs to improve a lot on delegations and monitoring of the delegated tasks. Given the systems and poeple being added it is great oppurtunity for her to learn the tricks of the online trade.</t>
  </si>
  <si>
    <t>Similar to above. She is great with clients and should keep sharpening that skills along with her core capabilities.</t>
  </si>
  <si>
    <t>Majorly towards developing proprietary panel and partner network expansion for which she should be given opportunity to go and meet old partners and add on new by herself to have a perfect OJT.</t>
  </si>
  <si>
    <t>101% Committed, understands her role very well and given her intent to give as much time to her work other areas of her growth should be tested. Such as stated above.</t>
  </si>
  <si>
    <t>Improve - expansion of brains ability to not only think but act in situations of need which would come when a solutions approach is adopted. She can do it and one opportunity i see is by being good with people her skills to expand network by having quality conversations is important. She knows systems, knows panel, seen multiple challenges so just use that data to grow and expand partner and even client network (by servicing them well)</t>
  </si>
  <si>
    <t>Raaj Dharmanni</t>
  </si>
  <si>
    <t>VP - Business Development</t>
  </si>
  <si>
    <t>Online Panels</t>
  </si>
  <si>
    <t>Sales Targets - Actual Sales, Bidding &amp; Converrsion</t>
  </si>
  <si>
    <t>Client Meetings - Number and Quality of Meetings</t>
  </si>
  <si>
    <t>Margins - Project/Client Profitability</t>
  </si>
  <si>
    <t>Account Retention - ability to handle clients in normal and special circumstances</t>
  </si>
  <si>
    <t>Client Feedback - On sales skills and relationship maintenance and handling is usual course of business</t>
  </si>
  <si>
    <t>BD - Client Relationship Management</t>
  </si>
  <si>
    <t>Sales and Business Strategy</t>
  </si>
  <si>
    <t>Collaboration and Coordination - Client &amp; Internal</t>
  </si>
  <si>
    <t>BD - Client Relationship Management: Excellent skills when it comes to opening new/closed doors, works on scripts and persuasion based and not high quality content conversations, is good at networking but lacks attitude to learn and grow as a quality conversationalist. (creates a warm, companionable first impression and makes clients feel welcomed, and this is his strength as they feel comfortable and get them into a party mode. Most deals are a struggle afterwards as - delivery challenges due to capability and pricing both and sales role in Customer Experience by handling escalations with content and maturity is a big negative)
Sales and Business Strategy: lacks analytical and computational skills which creates a hypothetical business pipeline which is presented as a strategy. Since makes good connections is able to get good insights about competition and business scenarios however external environment layering capabilities are missing thus forecasting accuracy cannot be trusted/is not there. (Client talks and discussions are considered as pipeline, verbal assurances are considered commitments, despite requests client persona creation did not happen till AM-Sagar arrived, revolves in the existing pool despite giving 3 full months to work 2024-25 Q1 plan to work on change of clients)
Collaboration and Coordination - Client past is excellent and is ready to commit everything under the roof and even tries to make it happen (but mostly jugaad) &amp; Internal is way off track both wrt to quality of coordination and limited knowledge makes team dependent on others or is not growing. (Example: bidding team has been pricing low and incorrect basis provided knowledge and hence making deliveries both difficult and troublesome)</t>
  </si>
  <si>
    <t>Should focus on clients, quality conversations, providing working solutions, making connections based on understanding of our and clients business. Need to work on handling clients and time management.</t>
  </si>
  <si>
    <t>Team Management
Time Management of self and others
Following processes
Learning of Sales and Business Strategy wrt to Online Business
a quick crash course on technology might help go an extra mile</t>
  </si>
  <si>
    <t>Competition Insights
Opening New/Blocked Doors</t>
  </si>
  <si>
    <t>Focussed on getting sales and numbers coming by any means and manner, including loosing grip of feasibility and margins consideration. Loyalty to the company and management is at the central of his focus.</t>
  </si>
  <si>
    <t>Should focus on self improvement wrt to business and sales techniques
Cultural understanding and respect will help growth
Respect for processes and people (internal) will make people go extra mile</t>
  </si>
  <si>
    <t>Bidya Pandey</t>
  </si>
  <si>
    <t>Operation Manager</t>
  </si>
  <si>
    <t>Operation</t>
  </si>
  <si>
    <t>Sanjay Kumar /Regional Manager</t>
  </si>
  <si>
    <t>Task completion</t>
  </si>
  <si>
    <t>Quality of data</t>
  </si>
  <si>
    <t>Planning of Projects</t>
  </si>
  <si>
    <t>Teamwork &amp; Collaboration</t>
  </si>
  <si>
    <t>Files submitted</t>
  </si>
  <si>
    <t>Manpower Planning</t>
  </si>
  <si>
    <t>Health Relationship with Clients and teams</t>
  </si>
  <si>
    <t>Project Planning</t>
  </si>
  <si>
    <t>need improvement-Computer Skill and Communication also need to more improvement required in project planning.</t>
  </si>
  <si>
    <t>need to more improvement required in project planning.</t>
  </si>
  <si>
    <t>Computer Skill and Communication</t>
  </si>
  <si>
    <t>To Go through properly of all related information and plan for the completing the job within timeline and budget with quality</t>
  </si>
  <si>
    <t>Regular monitoring of their day to day activities</t>
  </si>
  <si>
    <t>Shri Prakash Singh</t>
  </si>
  <si>
    <t>Manager Data Management</t>
  </si>
  <si>
    <t>Data Management</t>
  </si>
  <si>
    <t>Bibhu Prasad Pal (Manager Data Management)</t>
  </si>
  <si>
    <t>Data Cleaning</t>
  </si>
  <si>
    <t>Communication</t>
  </si>
  <si>
    <t>Team Support</t>
  </si>
  <si>
    <t>Planning of Project</t>
  </si>
  <si>
    <t>Excel data cleaning</t>
  </si>
  <si>
    <t>Tools Knowledge (STG,Go Survey Data Downloading)</t>
  </si>
  <si>
    <t>Need to Improve communication skill and take responsibility for project.</t>
  </si>
  <si>
    <t>Need to learn other tools except Excel (SPSS,STG,GO survey etc..)</t>
  </si>
  <si>
    <t>Error free data cleaning</t>
  </si>
  <si>
    <t>Communication Skills, need to improve himself as senior .</t>
  </si>
  <si>
    <t>Should be planning, organizing, and managing timelines</t>
  </si>
  <si>
    <t>Good</t>
  </si>
  <si>
    <t>Amrita Chowdhury</t>
  </si>
  <si>
    <t>Sanjay Kumar/RM</t>
  </si>
  <si>
    <t>Maintaining field rules and responsibilities</t>
  </si>
  <si>
    <t>Quality of data collection</t>
  </si>
  <si>
    <t>highlight the strengths and weaknesses of each Field Executive</t>
  </si>
  <si>
    <t>Project Files submitted.</t>
  </si>
  <si>
    <t>Project File Submission</t>
  </si>
  <si>
    <t>Good Relationship with clients CS /Research</t>
  </si>
  <si>
    <t>There is a need for improvement in leader quality, Project planning in big and challenging projects.</t>
  </si>
  <si>
    <t>Project planning in big and challenging projects.</t>
  </si>
  <si>
    <t>skill development</t>
  </si>
  <si>
    <t>credible and reliable, she always Use technology.</t>
  </si>
  <si>
    <t>1-Faithful 2-Hard Working,3-</t>
  </si>
  <si>
    <t>.</t>
  </si>
  <si>
    <t>Arun Ahlawat</t>
  </si>
  <si>
    <t>Executive Data Management</t>
  </si>
  <si>
    <t>Chandrakant Vashishtha - Manager Survey Programming</t>
  </si>
  <si>
    <t>Understanding of client requirement/project needs.</t>
  </si>
  <si>
    <t>Handling of client escalation.</t>
  </si>
  <si>
    <t>Meeting the timelines.</t>
  </si>
  <si>
    <t>Learning &amp; enhancing knowledge capabilities</t>
  </si>
  <si>
    <t>Ready to take up new challenges.</t>
  </si>
  <si>
    <t>Tools Knowledge (Decipher, STG, GoSurvey)</t>
  </si>
  <si>
    <t>Error Free link</t>
  </si>
  <si>
    <t>Communication &amp; Team bonding &amp; Responsiveness</t>
  </si>
  <si>
    <t>Doing excellent work, Great dedication, hard work, and commitment to all the tasks assigned.</t>
  </si>
  <si>
    <t>Good knowledge of all tools, need to focus on communication and proactive response.</t>
  </si>
  <si>
    <t>Very dedicated and humble, always ready to take new opportunities. 
Just need to focus on communication and proactiveness.</t>
  </si>
  <si>
    <t>Very productive as can work on any platform. His contributions have been valuable to our team, and he played a significant role in our recent successes. His positive attitude and willingness to go above and beyond are truly appreciated.</t>
  </si>
  <si>
    <t>I wanted to take a moment to express my sincere appreciation for his outstanding dedication and commitment to learning and growing within our team. His journey from starting with minimal knowledge to becoming proficient in all the necessary tools and processes has been truly inspiring to witness.</t>
  </si>
  <si>
    <t>His eagerness to embrace new challenges and remarkable ability to quickly grasp and master new concepts. Just need to focus on proactive communication.</t>
  </si>
  <si>
    <t>Debasis Dutta</t>
  </si>
  <si>
    <t>Asst Manager - Data Management</t>
  </si>
  <si>
    <t>Bibhu Prasad Pal (Manager)</t>
  </si>
  <si>
    <t>Project ownership</t>
  </si>
  <si>
    <t>Time Management</t>
  </si>
  <si>
    <t>Quantum and SPSS</t>
  </si>
  <si>
    <t>Team Mentoring</t>
  </si>
  <si>
    <t>Very bad habit, never listen to the clients or colleagues and never accept his errors.
Never help to anyone.</t>
  </si>
  <si>
    <t>Communication: - Need to listen carefully first 
2)- helps to colleagues to understands his/her requirments</t>
  </si>
  <si>
    <t>Time management</t>
  </si>
  <si>
    <t>Proactive towards tasks and output delivery within timeline without error.</t>
  </si>
  <si>
    <t>overall performance was good.</t>
  </si>
  <si>
    <t>Improve communication and listen carefully .</t>
  </si>
  <si>
    <t>Ridhi Bajpai</t>
  </si>
  <si>
    <t>Senior Data Analyst</t>
  </si>
  <si>
    <t>Bibhu Prasad Pal (Manager )</t>
  </si>
  <si>
    <t>Excel</t>
  </si>
  <si>
    <t>1) - She needs to improve her Quantum and SPSS knowledge to refer the old studies. ask to seniors.
2) - Need to listen the client requirement clearly</t>
  </si>
  <si>
    <t>She should focus on QC of her studies.as per analysis plan and don't put own assumption.</t>
  </si>
  <si>
    <t>Quantum and spss</t>
  </si>
  <si>
    <t>Communication Skills, need to communicate with the client through email instead of phone call.</t>
  </si>
  <si>
    <t>Need to focus on timeline and QC'd</t>
  </si>
  <si>
    <t>Balkishan Kumar</t>
  </si>
  <si>
    <t>Senior Executive Data Management</t>
  </si>
  <si>
    <t>Doing good job, efficiently handles internal and external clients,</t>
  </si>
  <si>
    <t>Need to learn new tools like Decipher.</t>
  </si>
  <si>
    <t>Good knowledge of questionnaire, data and excel. Need to learn new programming tools.</t>
  </si>
  <si>
    <t>Doing good work and efforts are commendable, can handle Nelson studies..</t>
  </si>
  <si>
    <t>His contributions have been valuable to our team and have played a significant role in our recent successes. Your positive attitude and willingness to go above and beyond are truly appreciated.</t>
  </si>
  <si>
    <t>Productivity is 100% and timely delivery of studies, need to focus on Decipher platform.</t>
  </si>
  <si>
    <t>Bharat Bhushan</t>
  </si>
  <si>
    <t>Admin Manager</t>
  </si>
  <si>
    <t>Admin</t>
  </si>
  <si>
    <t>Shailendra, VP Finance</t>
  </si>
  <si>
    <t>Manage all Travel of the employees..</t>
  </si>
  <si>
    <t>Manage Suppprts Staff</t>
  </si>
  <si>
    <t>Can Perform any Task</t>
  </si>
  <si>
    <t>Every year, He manages last minutes of chaos in the coffee table book and delivers the output.</t>
  </si>
  <si>
    <t>E-mail writing skills.</t>
  </si>
  <si>
    <t>With further taking steps to reduce cost, Improvisation in admin process.</t>
  </si>
  <si>
    <t>His performance was up to expectations..</t>
  </si>
  <si>
    <t>performance highlight in CTB, Improvement area in E-mail writing.</t>
  </si>
  <si>
    <t>Chhavi Maheswari</t>
  </si>
  <si>
    <t>Chandrakant Vashishtha</t>
  </si>
  <si>
    <t>Doing good work, while your efforts are commendable, there have been instances where the quality of deliverables has not met expectations.</t>
  </si>
  <si>
    <t>I believe that with some focused attention and effort, you can improve quality, Team bonding &amp; Responsiveness.</t>
  </si>
  <si>
    <t>Take the time to review your work carefully before submitting it and whenever time permits always learn new things.</t>
  </si>
  <si>
    <t>Communicate more effectively with clients, provide feedback, and seek clarification.</t>
  </si>
  <si>
    <t>Productivity is 100% and timely delivery of studies, only need to take full ownership of assigned tasks and deliver it with quality.</t>
  </si>
  <si>
    <t>Responsibility 1 Scoring</t>
  </si>
  <si>
    <t>Responsibility 2  Scoring</t>
  </si>
  <si>
    <t>Responsibility 3  Scoring</t>
  </si>
  <si>
    <t>Responsibility 4  Scoring</t>
  </si>
  <si>
    <t>Responsibility 6  Scoring</t>
  </si>
  <si>
    <t>Key skills 1 Scoring</t>
  </si>
  <si>
    <t>Key skills 2 Scoring</t>
  </si>
  <si>
    <t>Key skills 3 Scoring</t>
  </si>
  <si>
    <t>Meet Expactation</t>
  </si>
  <si>
    <t>Average Score of All parameters</t>
  </si>
  <si>
    <t>Overall Rating</t>
  </si>
  <si>
    <t>Need Improvement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</si>
</sst>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m\-yyyy\ hh:mm:ss"/>
    <numFmt numFmtId="165" formatCode="dd\-mmm\-yyyy"/>
    <numFmt numFmtId="166" formatCode="0.0"/>
  </numFmts>
  <fonts count="2" x14ac:knownFonts="1">
    <font>
      <sz val="11"/>
      <color theme="1"/>
      <name val="Aptos Narrow"/>
      <family val="2"/>
      <scheme val="minor"/>
    </font>
    <font>
      <b/>
      <sz val="11"/>
      <name val="Calibri"/>
      <family val="2"/>
    </font>
  </fonts>
  <fills count="3">
    <fill>
      <patternFill patternType="none"/>
    </fill>
    <fill>
      <patternFill patternType="gray125"/>
    </fill>
    <fill>
      <patternFill patternType="solid">
        <fgColor indexed="13"/>
        <bgColor indexed="13"/>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s>
  <cellStyleXfs count="1">
    <xf numFmtId="0" fontId="0" fillId="0" borderId="0"/>
  </cellStyleXfs>
  <cellXfs count="8">
    <xf numFmtId="0" fontId="0" fillId="0" borderId="0" xfId="0"/>
    <xf numFmtId="0" fontId="1" fillId="2" borderId="1" xfId="0" applyFont="1" applyFill="1" applyBorder="1" applyAlignment="1">
      <alignment vertical="top" wrapText="1"/>
    </xf>
    <xf numFmtId="164" fontId="0" fillId="0" borderId="1" xfId="0" applyNumberFormat="1" applyBorder="1"/>
    <xf numFmtId="0" fontId="0" fillId="0" borderId="1" xfId="0" applyBorder="1"/>
    <xf numFmtId="165" fontId="0" fillId="0" borderId="1" xfId="0" applyNumberFormat="1" applyBorder="1"/>
    <xf numFmtId="166" fontId="0" fillId="0" borderId="0" xfId="0" applyNumberFormat="1"/>
    <xf numFmtId="0" fontId="0" fillId="0" borderId="2" xfId="0" applyFill="1" applyBorder="1"/>
    <xf numFmtId="0" fontId="1" fillId="2" borderId="3" xfId="0" applyFont="1" applyFill="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D0A93-3847-44FB-B329-4903840F764C}">
  <dimension ref="A1:AQ19"/>
  <sheetViews>
    <sheetView tabSelected="1" topLeftCell="AB1" workbookViewId="0">
      <selection activeCell="AT8" sqref="AT8"/>
    </sheetView>
  </sheetViews>
  <sheetFormatPr defaultRowHeight="14.5" x14ac:dyDescent="0.35"/>
  <cols>
    <col min="1" max="2" width="18.453125" bestFit="1" customWidth="1"/>
    <col min="4" max="4" width="18.453125" bestFit="1" customWidth="1"/>
    <col min="6" max="6" width="17.1796875" bestFit="1" customWidth="1"/>
    <col min="11" max="11" width="10.81640625" bestFit="1" customWidth="1"/>
  </cols>
  <sheetData>
    <row r="1" spans="1:43" ht="65" customHeight="1" x14ac:dyDescent="0.35">
      <c r="A1" s="1" t="s">
        <v>0</v>
      </c>
      <c r="B1" s="1" t="s">
        <v>1</v>
      </c>
      <c r="C1" s="1" t="s">
        <v>2</v>
      </c>
      <c r="D1" s="1" t="s">
        <v>3</v>
      </c>
      <c r="E1" s="1" t="s">
        <v>4</v>
      </c>
      <c r="F1" s="1" t="s">
        <v>5</v>
      </c>
      <c r="G1" s="1" t="s">
        <v>6</v>
      </c>
      <c r="H1" s="1" t="s">
        <v>7</v>
      </c>
      <c r="I1" s="1" t="s">
        <v>8</v>
      </c>
      <c r="J1" s="1" t="s">
        <v>9</v>
      </c>
      <c r="K1" s="1" t="s">
        <v>10</v>
      </c>
      <c r="L1" s="1" t="s">
        <v>11</v>
      </c>
      <c r="M1" s="1" t="s">
        <v>12</v>
      </c>
      <c r="N1" s="1" t="s">
        <v>298</v>
      </c>
      <c r="O1" s="1" t="s">
        <v>13</v>
      </c>
      <c r="P1" s="1" t="s">
        <v>14</v>
      </c>
      <c r="Q1" s="1" t="s">
        <v>299</v>
      </c>
      <c r="R1" s="1" t="s">
        <v>15</v>
      </c>
      <c r="S1" s="1" t="s">
        <v>16</v>
      </c>
      <c r="T1" s="1" t="s">
        <v>300</v>
      </c>
      <c r="U1" s="1" t="s">
        <v>17</v>
      </c>
      <c r="V1" s="1" t="s">
        <v>18</v>
      </c>
      <c r="W1" s="1" t="s">
        <v>301</v>
      </c>
      <c r="X1" s="1" t="s">
        <v>19</v>
      </c>
      <c r="Y1" s="1" t="s">
        <v>20</v>
      </c>
      <c r="Z1" s="1" t="s">
        <v>302</v>
      </c>
      <c r="AA1" s="1" t="s">
        <v>21</v>
      </c>
      <c r="AB1" s="1" t="s">
        <v>22</v>
      </c>
      <c r="AC1" s="1" t="s">
        <v>303</v>
      </c>
      <c r="AD1" s="1" t="s">
        <v>23</v>
      </c>
      <c r="AE1" s="1" t="s">
        <v>24</v>
      </c>
      <c r="AF1" s="1" t="s">
        <v>304</v>
      </c>
      <c r="AG1" s="1" t="s">
        <v>25</v>
      </c>
      <c r="AH1" s="1" t="s">
        <v>26</v>
      </c>
      <c r="AI1" s="1" t="s">
        <v>305</v>
      </c>
      <c r="AJ1" s="1" t="s">
        <v>27</v>
      </c>
      <c r="AK1" s="1" t="s">
        <v>28</v>
      </c>
      <c r="AL1" s="1" t="s">
        <v>29</v>
      </c>
      <c r="AM1" s="1" t="s">
        <v>30</v>
      </c>
      <c r="AN1" s="1" t="s">
        <v>31</v>
      </c>
      <c r="AO1" s="1" t="s">
        <v>32</v>
      </c>
      <c r="AP1" s="7" t="s">
        <v>307</v>
      </c>
      <c r="AQ1" s="7" t="s">
        <v>308</v>
      </c>
    </row>
    <row r="2" spans="1:43" x14ac:dyDescent="0.35">
      <c r="A2" s="2">
        <v>45390.419872685197</v>
      </c>
      <c r="B2" s="2">
        <v>45390.436805555597</v>
      </c>
      <c r="C2" s="3">
        <v>1463</v>
      </c>
      <c r="D2" s="2">
        <v>45390.436793981498</v>
      </c>
      <c r="E2" s="3" t="s">
        <v>33</v>
      </c>
      <c r="F2" s="3" t="s">
        <v>34</v>
      </c>
      <c r="G2" s="3" t="s">
        <v>35</v>
      </c>
      <c r="H2" s="3" t="s">
        <v>36</v>
      </c>
      <c r="I2" s="3" t="s">
        <v>37</v>
      </c>
      <c r="J2" s="3" t="s">
        <v>38</v>
      </c>
      <c r="K2" s="4">
        <v>45390</v>
      </c>
      <c r="L2" s="3" t="s">
        <v>39</v>
      </c>
      <c r="M2" s="3" t="s">
        <v>40</v>
      </c>
      <c r="N2" s="3">
        <v>2</v>
      </c>
      <c r="O2" s="3" t="s">
        <v>41</v>
      </c>
      <c r="P2" s="3" t="s">
        <v>40</v>
      </c>
      <c r="Q2" s="3">
        <v>2</v>
      </c>
      <c r="R2" s="3" t="s">
        <v>42</v>
      </c>
      <c r="S2" s="3" t="s">
        <v>43</v>
      </c>
      <c r="T2" s="3">
        <v>1</v>
      </c>
      <c r="U2" s="3" t="s">
        <v>44</v>
      </c>
      <c r="V2" s="3" t="s">
        <v>40</v>
      </c>
      <c r="W2" s="3">
        <v>2</v>
      </c>
      <c r="X2" s="3" t="s">
        <v>45</v>
      </c>
      <c r="Y2" s="3" t="s">
        <v>40</v>
      </c>
      <c r="Z2" s="3">
        <v>2</v>
      </c>
      <c r="AA2" s="3" t="s">
        <v>46</v>
      </c>
      <c r="AB2" s="3" t="s">
        <v>40</v>
      </c>
      <c r="AC2" s="3">
        <v>2</v>
      </c>
      <c r="AD2" s="3" t="s">
        <v>47</v>
      </c>
      <c r="AE2" s="3" t="s">
        <v>40</v>
      </c>
      <c r="AF2" s="3">
        <v>2</v>
      </c>
      <c r="AG2" s="3" t="s">
        <v>48</v>
      </c>
      <c r="AH2" s="3" t="s">
        <v>40</v>
      </c>
      <c r="AI2" s="3">
        <v>2</v>
      </c>
      <c r="AJ2" s="3" t="s">
        <v>49</v>
      </c>
      <c r="AK2" s="3" t="s">
        <v>50</v>
      </c>
      <c r="AL2" s="3" t="s">
        <v>51</v>
      </c>
      <c r="AM2" s="3" t="s">
        <v>52</v>
      </c>
      <c r="AN2" s="3" t="s">
        <v>53</v>
      </c>
      <c r="AO2" s="3" t="s">
        <v>53</v>
      </c>
      <c r="AP2" s="5">
        <f>AVERAGE(N2:AJ2)</f>
        <v>1.875</v>
      </c>
      <c r="AQ2" s="6" t="s">
        <v>306</v>
      </c>
    </row>
    <row r="3" spans="1:43" x14ac:dyDescent="0.35">
      <c r="A3" s="2">
        <v>45389.904398148101</v>
      </c>
      <c r="B3" s="2">
        <v>45389.915196759299</v>
      </c>
      <c r="C3" s="3">
        <v>933</v>
      </c>
      <c r="D3" s="2">
        <v>45389.9151851852</v>
      </c>
      <c r="E3" s="3" t="s">
        <v>33</v>
      </c>
      <c r="F3" s="3" t="s">
        <v>54</v>
      </c>
      <c r="G3" s="3" t="s">
        <v>55</v>
      </c>
      <c r="H3" s="3" t="s">
        <v>56</v>
      </c>
      <c r="I3" s="3" t="s">
        <v>37</v>
      </c>
      <c r="J3" s="3" t="s">
        <v>38</v>
      </c>
      <c r="K3" s="4">
        <v>45389</v>
      </c>
      <c r="L3" s="3" t="s">
        <v>57</v>
      </c>
      <c r="M3" s="3" t="s">
        <v>43</v>
      </c>
      <c r="N3" s="3">
        <v>1</v>
      </c>
      <c r="O3" s="3" t="s">
        <v>58</v>
      </c>
      <c r="P3" s="3" t="s">
        <v>43</v>
      </c>
      <c r="Q3" s="3">
        <v>1</v>
      </c>
      <c r="R3" s="3" t="s">
        <v>59</v>
      </c>
      <c r="S3" s="3" t="s">
        <v>40</v>
      </c>
      <c r="T3" s="3">
        <v>2</v>
      </c>
      <c r="U3" s="3" t="s">
        <v>60</v>
      </c>
      <c r="V3" s="3" t="s">
        <v>40</v>
      </c>
      <c r="W3" s="3">
        <v>2</v>
      </c>
      <c r="X3" s="3" t="s">
        <v>61</v>
      </c>
      <c r="Y3" s="3" t="s">
        <v>43</v>
      </c>
      <c r="Z3" s="3">
        <v>1</v>
      </c>
      <c r="AA3" s="3" t="s">
        <v>62</v>
      </c>
      <c r="AB3" s="3" t="s">
        <v>43</v>
      </c>
      <c r="AC3" s="3">
        <v>1</v>
      </c>
      <c r="AD3" s="3" t="s">
        <v>63</v>
      </c>
      <c r="AE3" s="3" t="s">
        <v>40</v>
      </c>
      <c r="AF3" s="3">
        <v>2</v>
      </c>
      <c r="AG3" s="3" t="s">
        <v>64</v>
      </c>
      <c r="AH3" s="3" t="s">
        <v>43</v>
      </c>
      <c r="AI3" s="3">
        <v>1</v>
      </c>
      <c r="AJ3" s="3" t="s">
        <v>65</v>
      </c>
      <c r="AK3" s="3" t="s">
        <v>66</v>
      </c>
      <c r="AL3" s="3" t="s">
        <v>67</v>
      </c>
      <c r="AM3" s="3" t="s">
        <v>68</v>
      </c>
      <c r="AN3" s="3" t="s">
        <v>69</v>
      </c>
      <c r="AO3" s="3" t="s">
        <v>69</v>
      </c>
      <c r="AP3" s="5">
        <f t="shared" ref="AP3:AP19" si="0">AVERAGE(N3:AJ3)</f>
        <v>1.375</v>
      </c>
      <c r="AQ3" s="6" t="s">
        <v>309</v>
      </c>
    </row>
    <row r="4" spans="1:43" x14ac:dyDescent="0.35">
      <c r="A4" s="2">
        <v>45389.883240740703</v>
      </c>
      <c r="B4" s="2">
        <v>45389.903761574104</v>
      </c>
      <c r="C4" s="3">
        <v>1773</v>
      </c>
      <c r="D4" s="2">
        <v>45389.903761574104</v>
      </c>
      <c r="E4" s="3" t="s">
        <v>33</v>
      </c>
      <c r="F4" s="3" t="s">
        <v>70</v>
      </c>
      <c r="G4" s="3" t="s">
        <v>71</v>
      </c>
      <c r="H4" s="3" t="s">
        <v>72</v>
      </c>
      <c r="I4" s="3" t="s">
        <v>37</v>
      </c>
      <c r="J4" s="3" t="s">
        <v>38</v>
      </c>
      <c r="K4" s="4">
        <v>45389</v>
      </c>
      <c r="L4" s="3" t="s">
        <v>73</v>
      </c>
      <c r="M4" s="3" t="s">
        <v>40</v>
      </c>
      <c r="N4" s="3">
        <v>2</v>
      </c>
      <c r="O4" s="3" t="s">
        <v>74</v>
      </c>
      <c r="P4" s="3" t="s">
        <v>40</v>
      </c>
      <c r="Q4" s="3">
        <v>2</v>
      </c>
      <c r="R4" s="3" t="s">
        <v>75</v>
      </c>
      <c r="S4" s="3" t="s">
        <v>43</v>
      </c>
      <c r="T4" s="3">
        <v>1</v>
      </c>
      <c r="U4" s="3" t="s">
        <v>76</v>
      </c>
      <c r="V4" s="3" t="s">
        <v>43</v>
      </c>
      <c r="W4" s="3">
        <v>1</v>
      </c>
      <c r="X4" s="3" t="s">
        <v>77</v>
      </c>
      <c r="Y4" s="3" t="s">
        <v>40</v>
      </c>
      <c r="Z4" s="3">
        <v>2</v>
      </c>
      <c r="AA4" s="3" t="s">
        <v>78</v>
      </c>
      <c r="AB4" s="3" t="s">
        <v>43</v>
      </c>
      <c r="AC4" s="3">
        <v>1</v>
      </c>
      <c r="AD4" s="3" t="s">
        <v>79</v>
      </c>
      <c r="AE4" s="3" t="s">
        <v>40</v>
      </c>
      <c r="AF4" s="3">
        <v>2</v>
      </c>
      <c r="AG4" s="3" t="s">
        <v>80</v>
      </c>
      <c r="AH4" s="3" t="s">
        <v>40</v>
      </c>
      <c r="AI4" s="3">
        <v>2</v>
      </c>
      <c r="AJ4" s="3" t="s">
        <v>81</v>
      </c>
      <c r="AK4" s="3" t="s">
        <v>82</v>
      </c>
      <c r="AL4" s="3" t="s">
        <v>83</v>
      </c>
      <c r="AM4" s="3" t="s">
        <v>84</v>
      </c>
      <c r="AN4" s="3" t="s">
        <v>85</v>
      </c>
      <c r="AO4" s="3" t="s">
        <v>86</v>
      </c>
      <c r="AP4" s="5">
        <f t="shared" si="0"/>
        <v>1.625</v>
      </c>
      <c r="AQ4" s="6" t="s">
        <v>306</v>
      </c>
    </row>
    <row r="5" spans="1:43" x14ac:dyDescent="0.35">
      <c r="A5" s="2">
        <v>45389.864641203698</v>
      </c>
      <c r="B5" s="2">
        <v>45389.883043981499</v>
      </c>
      <c r="C5" s="3">
        <v>1590</v>
      </c>
      <c r="D5" s="2">
        <v>45389.883032407401</v>
      </c>
      <c r="E5" s="3" t="s">
        <v>33</v>
      </c>
      <c r="F5" s="3" t="s">
        <v>87</v>
      </c>
      <c r="G5" s="3" t="s">
        <v>88</v>
      </c>
      <c r="H5" s="3" t="s">
        <v>89</v>
      </c>
      <c r="I5" s="3" t="s">
        <v>37</v>
      </c>
      <c r="J5" s="3" t="s">
        <v>38</v>
      </c>
      <c r="K5" s="4">
        <v>45389</v>
      </c>
      <c r="L5" s="3" t="s">
        <v>90</v>
      </c>
      <c r="M5" s="3" t="s">
        <v>40</v>
      </c>
      <c r="N5" s="3">
        <v>2</v>
      </c>
      <c r="O5" s="3" t="s">
        <v>91</v>
      </c>
      <c r="P5" s="3" t="s">
        <v>40</v>
      </c>
      <c r="Q5" s="3">
        <v>2</v>
      </c>
      <c r="R5" s="3" t="s">
        <v>92</v>
      </c>
      <c r="S5" s="3" t="s">
        <v>43</v>
      </c>
      <c r="T5" s="3">
        <v>1</v>
      </c>
      <c r="U5" s="3" t="s">
        <v>93</v>
      </c>
      <c r="V5" s="3" t="s">
        <v>43</v>
      </c>
      <c r="W5" s="3">
        <v>1</v>
      </c>
      <c r="X5" s="3" t="s">
        <v>94</v>
      </c>
      <c r="Y5" s="3" t="s">
        <v>43</v>
      </c>
      <c r="Z5" s="3">
        <v>1</v>
      </c>
      <c r="AA5" s="3" t="s">
        <v>95</v>
      </c>
      <c r="AB5" s="3" t="s">
        <v>40</v>
      </c>
      <c r="AC5" s="3">
        <v>2</v>
      </c>
      <c r="AD5" s="3" t="s">
        <v>96</v>
      </c>
      <c r="AE5" s="3" t="s">
        <v>43</v>
      </c>
      <c r="AF5" s="3">
        <v>1</v>
      </c>
      <c r="AG5" s="3" t="s">
        <v>97</v>
      </c>
      <c r="AH5" s="3" t="s">
        <v>40</v>
      </c>
      <c r="AI5" s="3">
        <v>2</v>
      </c>
      <c r="AJ5" s="3" t="s">
        <v>98</v>
      </c>
      <c r="AK5" s="3" t="s">
        <v>99</v>
      </c>
      <c r="AL5" s="3" t="s">
        <v>100</v>
      </c>
      <c r="AM5" s="3" t="s">
        <v>101</v>
      </c>
      <c r="AN5" s="3" t="s">
        <v>102</v>
      </c>
      <c r="AO5" s="3" t="s">
        <v>103</v>
      </c>
      <c r="AP5" s="5">
        <f t="shared" si="0"/>
        <v>1.5</v>
      </c>
      <c r="AQ5" s="6" t="s">
        <v>306</v>
      </c>
    </row>
    <row r="6" spans="1:43" x14ac:dyDescent="0.35">
      <c r="A6" s="2">
        <v>45389.839583333298</v>
      </c>
      <c r="B6" s="2">
        <v>45389.864027777803</v>
      </c>
      <c r="C6" s="3">
        <v>2112</v>
      </c>
      <c r="D6" s="2">
        <v>45389.864039351902</v>
      </c>
      <c r="E6" s="3" t="s">
        <v>33</v>
      </c>
      <c r="F6" s="3" t="s">
        <v>104</v>
      </c>
      <c r="G6" s="3" t="s">
        <v>105</v>
      </c>
      <c r="H6" s="3" t="s">
        <v>106</v>
      </c>
      <c r="I6" s="3" t="s">
        <v>107</v>
      </c>
      <c r="J6" s="3" t="s">
        <v>38</v>
      </c>
      <c r="K6" s="4">
        <v>45389</v>
      </c>
      <c r="L6" s="3" t="s">
        <v>108</v>
      </c>
      <c r="M6" s="3" t="s">
        <v>40</v>
      </c>
      <c r="N6" s="3">
        <v>2</v>
      </c>
      <c r="O6" s="3" t="s">
        <v>109</v>
      </c>
      <c r="P6" s="3" t="s">
        <v>40</v>
      </c>
      <c r="Q6" s="3">
        <v>2</v>
      </c>
      <c r="R6" s="3" t="s">
        <v>110</v>
      </c>
      <c r="S6" s="3" t="s">
        <v>40</v>
      </c>
      <c r="T6" s="3">
        <v>2</v>
      </c>
      <c r="U6" s="3" t="s">
        <v>111</v>
      </c>
      <c r="V6" s="3" t="s">
        <v>40</v>
      </c>
      <c r="W6" s="3">
        <v>2</v>
      </c>
      <c r="X6" s="3" t="s">
        <v>38</v>
      </c>
      <c r="Y6" s="3" t="s">
        <v>38</v>
      </c>
      <c r="Z6" s="3"/>
      <c r="AA6" s="3" t="s">
        <v>112</v>
      </c>
      <c r="AB6" s="3" t="s">
        <v>40</v>
      </c>
      <c r="AC6" s="3">
        <v>2</v>
      </c>
      <c r="AD6" s="3" t="s">
        <v>113</v>
      </c>
      <c r="AE6" s="3" t="s">
        <v>114</v>
      </c>
      <c r="AF6" s="3">
        <v>3</v>
      </c>
      <c r="AG6" s="3" t="s">
        <v>115</v>
      </c>
      <c r="AH6" s="3" t="s">
        <v>40</v>
      </c>
      <c r="AI6" s="3">
        <v>2</v>
      </c>
      <c r="AJ6" s="3" t="s">
        <v>116</v>
      </c>
      <c r="AK6" s="3" t="s">
        <v>117</v>
      </c>
      <c r="AL6" s="3" t="s">
        <v>118</v>
      </c>
      <c r="AM6" s="3" t="s">
        <v>119</v>
      </c>
      <c r="AN6" s="3" t="s">
        <v>120</v>
      </c>
      <c r="AO6" s="3" t="s">
        <v>121</v>
      </c>
      <c r="AP6" s="5">
        <f t="shared" si="0"/>
        <v>2.1428571428571428</v>
      </c>
      <c r="AQ6" s="6" t="s">
        <v>306</v>
      </c>
    </row>
    <row r="7" spans="1:43" x14ac:dyDescent="0.35">
      <c r="A7" s="2">
        <v>45389.824930555602</v>
      </c>
      <c r="B7" s="2">
        <v>45389.839282407404</v>
      </c>
      <c r="C7" s="3">
        <v>1240</v>
      </c>
      <c r="D7" s="2">
        <v>45389.839282407404</v>
      </c>
      <c r="E7" s="3" t="s">
        <v>33</v>
      </c>
      <c r="F7" s="3" t="s">
        <v>122</v>
      </c>
      <c r="G7" s="3" t="s">
        <v>123</v>
      </c>
      <c r="H7" s="3" t="s">
        <v>124</v>
      </c>
      <c r="I7" s="3" t="s">
        <v>37</v>
      </c>
      <c r="J7" s="3" t="s">
        <v>38</v>
      </c>
      <c r="K7" s="4">
        <v>45389</v>
      </c>
      <c r="L7" s="3" t="s">
        <v>125</v>
      </c>
      <c r="M7" s="3" t="s">
        <v>40</v>
      </c>
      <c r="N7" s="3">
        <v>2</v>
      </c>
      <c r="O7" s="3" t="s">
        <v>90</v>
      </c>
      <c r="P7" s="3" t="s">
        <v>43</v>
      </c>
      <c r="Q7" s="3">
        <v>1</v>
      </c>
      <c r="R7" s="3" t="s">
        <v>111</v>
      </c>
      <c r="S7" s="3" t="s">
        <v>43</v>
      </c>
      <c r="T7" s="3">
        <v>1</v>
      </c>
      <c r="U7" s="3" t="s">
        <v>126</v>
      </c>
      <c r="V7" s="3" t="s">
        <v>43</v>
      </c>
      <c r="W7" s="3">
        <v>1</v>
      </c>
      <c r="X7" s="3" t="s">
        <v>38</v>
      </c>
      <c r="Y7" s="3" t="s">
        <v>38</v>
      </c>
      <c r="Z7" s="3"/>
      <c r="AA7" s="3" t="s">
        <v>127</v>
      </c>
      <c r="AB7" s="3" t="s">
        <v>43</v>
      </c>
      <c r="AC7" s="3">
        <v>1</v>
      </c>
      <c r="AD7" s="3" t="s">
        <v>128</v>
      </c>
      <c r="AE7" s="3" t="s">
        <v>43</v>
      </c>
      <c r="AF7" s="3">
        <v>1</v>
      </c>
      <c r="AG7" s="3" t="s">
        <v>129</v>
      </c>
      <c r="AH7" s="3" t="s">
        <v>40</v>
      </c>
      <c r="AI7" s="3">
        <v>2</v>
      </c>
      <c r="AJ7" s="3" t="s">
        <v>130</v>
      </c>
      <c r="AK7" s="3" t="s">
        <v>131</v>
      </c>
      <c r="AL7" s="3" t="s">
        <v>132</v>
      </c>
      <c r="AM7" s="3" t="s">
        <v>133</v>
      </c>
      <c r="AN7" s="3" t="s">
        <v>134</v>
      </c>
      <c r="AO7" s="3" t="s">
        <v>135</v>
      </c>
      <c r="AP7" s="5">
        <f t="shared" si="0"/>
        <v>1.2857142857142858</v>
      </c>
      <c r="AQ7" s="6" t="s">
        <v>309</v>
      </c>
    </row>
    <row r="8" spans="1:43" x14ac:dyDescent="0.35">
      <c r="A8" s="2">
        <v>45389.8042361111</v>
      </c>
      <c r="B8" s="2">
        <v>45389.824479166702</v>
      </c>
      <c r="C8" s="3">
        <v>1749</v>
      </c>
      <c r="D8" s="2">
        <v>45389.824490740699</v>
      </c>
      <c r="E8" s="3" t="s">
        <v>33</v>
      </c>
      <c r="F8" s="3" t="s">
        <v>136</v>
      </c>
      <c r="G8" s="3" t="s">
        <v>137</v>
      </c>
      <c r="H8" s="3" t="s">
        <v>138</v>
      </c>
      <c r="I8" s="3" t="s">
        <v>37</v>
      </c>
      <c r="J8" s="3" t="s">
        <v>38</v>
      </c>
      <c r="K8" s="4">
        <v>45389</v>
      </c>
      <c r="L8" s="3" t="s">
        <v>139</v>
      </c>
      <c r="M8" s="3" t="s">
        <v>40</v>
      </c>
      <c r="N8" s="3">
        <v>2</v>
      </c>
      <c r="O8" s="3" t="s">
        <v>140</v>
      </c>
      <c r="P8" s="3" t="s">
        <v>114</v>
      </c>
      <c r="Q8" s="3">
        <v>3</v>
      </c>
      <c r="R8" s="3" t="s">
        <v>141</v>
      </c>
      <c r="S8" s="3" t="s">
        <v>43</v>
      </c>
      <c r="T8" s="3">
        <v>1</v>
      </c>
      <c r="U8" s="3" t="s">
        <v>142</v>
      </c>
      <c r="V8" s="3" t="s">
        <v>43</v>
      </c>
      <c r="W8" s="3">
        <v>1</v>
      </c>
      <c r="X8" s="3" t="s">
        <v>143</v>
      </c>
      <c r="Y8" s="3" t="s">
        <v>43</v>
      </c>
      <c r="Z8" s="3">
        <v>1</v>
      </c>
      <c r="AA8" s="3" t="s">
        <v>127</v>
      </c>
      <c r="AB8" s="3" t="s">
        <v>40</v>
      </c>
      <c r="AC8" s="3">
        <v>2</v>
      </c>
      <c r="AD8" s="3" t="s">
        <v>128</v>
      </c>
      <c r="AE8" s="3" t="s">
        <v>40</v>
      </c>
      <c r="AF8" s="3">
        <v>2</v>
      </c>
      <c r="AG8" s="3" t="s">
        <v>144</v>
      </c>
      <c r="AH8" s="3" t="s">
        <v>43</v>
      </c>
      <c r="AI8" s="3">
        <v>1</v>
      </c>
      <c r="AJ8" s="3" t="s">
        <v>145</v>
      </c>
      <c r="AK8" s="3" t="s">
        <v>146</v>
      </c>
      <c r="AL8" s="3" t="s">
        <v>147</v>
      </c>
      <c r="AM8" s="3" t="s">
        <v>148</v>
      </c>
      <c r="AN8" s="3" t="s">
        <v>149</v>
      </c>
      <c r="AO8" s="3" t="s">
        <v>149</v>
      </c>
      <c r="AP8" s="5">
        <f t="shared" si="0"/>
        <v>1.625</v>
      </c>
      <c r="AQ8" s="6" t="s">
        <v>309</v>
      </c>
    </row>
    <row r="9" spans="1:43" x14ac:dyDescent="0.35">
      <c r="A9" s="2">
        <v>45389.633923611102</v>
      </c>
      <c r="B9" s="2">
        <v>45389.645358796297</v>
      </c>
      <c r="C9" s="3">
        <v>988</v>
      </c>
      <c r="D9" s="2">
        <v>45389.645370370403</v>
      </c>
      <c r="E9" s="3" t="s">
        <v>33</v>
      </c>
      <c r="F9" s="3" t="s">
        <v>150</v>
      </c>
      <c r="G9" s="3" t="s">
        <v>151</v>
      </c>
      <c r="H9" s="3" t="s">
        <v>152</v>
      </c>
      <c r="I9" s="3" t="s">
        <v>153</v>
      </c>
      <c r="J9" s="3" t="s">
        <v>38</v>
      </c>
      <c r="K9" s="4">
        <v>45389</v>
      </c>
      <c r="L9" s="3" t="s">
        <v>154</v>
      </c>
      <c r="M9" s="3" t="s">
        <v>40</v>
      </c>
      <c r="N9" s="3">
        <v>2</v>
      </c>
      <c r="O9" s="3" t="s">
        <v>155</v>
      </c>
      <c r="P9" s="3" t="s">
        <v>43</v>
      </c>
      <c r="Q9" s="3">
        <v>1</v>
      </c>
      <c r="R9" s="3" t="s">
        <v>156</v>
      </c>
      <c r="S9" s="3" t="s">
        <v>40</v>
      </c>
      <c r="T9" s="3">
        <v>2</v>
      </c>
      <c r="U9" s="3" t="s">
        <v>157</v>
      </c>
      <c r="V9" s="3" t="s">
        <v>40</v>
      </c>
      <c r="W9" s="3">
        <v>2</v>
      </c>
      <c r="X9" s="3" t="s">
        <v>158</v>
      </c>
      <c r="Y9" s="3" t="s">
        <v>40</v>
      </c>
      <c r="Z9" s="3">
        <v>2</v>
      </c>
      <c r="AA9" s="3" t="s">
        <v>159</v>
      </c>
      <c r="AB9" s="3" t="s">
        <v>114</v>
      </c>
      <c r="AC9" s="3">
        <v>3</v>
      </c>
      <c r="AD9" s="3" t="s">
        <v>160</v>
      </c>
      <c r="AE9" s="3" t="s">
        <v>43</v>
      </c>
      <c r="AF9" s="3">
        <v>1</v>
      </c>
      <c r="AG9" s="3" t="s">
        <v>161</v>
      </c>
      <c r="AH9" s="3" t="s">
        <v>40</v>
      </c>
      <c r="AI9" s="3">
        <v>2</v>
      </c>
      <c r="AJ9" s="3" t="s">
        <v>162</v>
      </c>
      <c r="AK9" s="3" t="s">
        <v>163</v>
      </c>
      <c r="AL9" s="3" t="s">
        <v>164</v>
      </c>
      <c r="AM9" s="3" t="s">
        <v>165</v>
      </c>
      <c r="AN9" s="3" t="s">
        <v>166</v>
      </c>
      <c r="AO9" s="3" t="s">
        <v>167</v>
      </c>
      <c r="AP9" s="5">
        <f t="shared" si="0"/>
        <v>1.875</v>
      </c>
      <c r="AQ9" s="6" t="s">
        <v>306</v>
      </c>
    </row>
    <row r="10" spans="1:43" x14ac:dyDescent="0.35">
      <c r="A10" s="2">
        <v>45386.810810185198</v>
      </c>
      <c r="B10" s="2">
        <v>45386.835451388899</v>
      </c>
      <c r="C10" s="3">
        <v>2129</v>
      </c>
      <c r="D10" s="2">
        <v>45386.835451388899</v>
      </c>
      <c r="E10" s="3" t="s">
        <v>33</v>
      </c>
      <c r="F10" s="3" t="s">
        <v>168</v>
      </c>
      <c r="G10" s="3" t="s">
        <v>169</v>
      </c>
      <c r="H10" s="3" t="s">
        <v>170</v>
      </c>
      <c r="I10" s="3" t="s">
        <v>153</v>
      </c>
      <c r="J10" s="3" t="s">
        <v>38</v>
      </c>
      <c r="K10" s="4">
        <v>45386</v>
      </c>
      <c r="L10" s="3" t="s">
        <v>171</v>
      </c>
      <c r="M10" s="3" t="s">
        <v>43</v>
      </c>
      <c r="N10" s="3">
        <v>1</v>
      </c>
      <c r="O10" s="3" t="s">
        <v>172</v>
      </c>
      <c r="P10" s="3" t="s">
        <v>40</v>
      </c>
      <c r="Q10" s="3">
        <v>2</v>
      </c>
      <c r="R10" s="3" t="s">
        <v>173</v>
      </c>
      <c r="S10" s="3" t="s">
        <v>43</v>
      </c>
      <c r="T10" s="3">
        <v>1</v>
      </c>
      <c r="U10" s="3" t="s">
        <v>174</v>
      </c>
      <c r="V10" s="3" t="s">
        <v>43</v>
      </c>
      <c r="W10" s="3">
        <v>1</v>
      </c>
      <c r="X10" s="3" t="s">
        <v>175</v>
      </c>
      <c r="Y10" s="3" t="s">
        <v>114</v>
      </c>
      <c r="Z10" s="3">
        <v>3</v>
      </c>
      <c r="AA10" s="3" t="s">
        <v>176</v>
      </c>
      <c r="AB10" s="3" t="s">
        <v>40</v>
      </c>
      <c r="AC10" s="3">
        <v>2</v>
      </c>
      <c r="AD10" s="3" t="s">
        <v>177</v>
      </c>
      <c r="AE10" s="3" t="s">
        <v>43</v>
      </c>
      <c r="AF10" s="3">
        <v>1</v>
      </c>
      <c r="AG10" s="3" t="s">
        <v>178</v>
      </c>
      <c r="AH10" s="3" t="s">
        <v>43</v>
      </c>
      <c r="AI10" s="3">
        <v>1</v>
      </c>
      <c r="AJ10" s="3" t="s">
        <v>179</v>
      </c>
      <c r="AK10" s="3" t="s">
        <v>180</v>
      </c>
      <c r="AL10" s="3" t="s">
        <v>181</v>
      </c>
      <c r="AM10" s="3" t="s">
        <v>182</v>
      </c>
      <c r="AN10" s="3" t="s">
        <v>183</v>
      </c>
      <c r="AO10" s="3" t="s">
        <v>184</v>
      </c>
      <c r="AP10" s="5">
        <f t="shared" si="0"/>
        <v>1.5</v>
      </c>
      <c r="AQ10" s="6" t="s">
        <v>309</v>
      </c>
    </row>
    <row r="11" spans="1:43" x14ac:dyDescent="0.35">
      <c r="A11" s="2">
        <v>45383.730138888903</v>
      </c>
      <c r="B11" s="2">
        <v>45383.8066666667</v>
      </c>
      <c r="C11" s="3">
        <v>6612</v>
      </c>
      <c r="D11" s="2">
        <v>45383.8066666667</v>
      </c>
      <c r="E11" s="3" t="s">
        <v>33</v>
      </c>
      <c r="F11" s="3" t="s">
        <v>185</v>
      </c>
      <c r="G11" s="3" t="s">
        <v>186</v>
      </c>
      <c r="H11" s="3" t="s">
        <v>187</v>
      </c>
      <c r="I11" s="3" t="s">
        <v>188</v>
      </c>
      <c r="J11" s="3" t="s">
        <v>38</v>
      </c>
      <c r="K11" s="4">
        <v>45383</v>
      </c>
      <c r="L11" s="3" t="s">
        <v>189</v>
      </c>
      <c r="M11" s="3" t="s">
        <v>43</v>
      </c>
      <c r="N11" s="3">
        <v>1</v>
      </c>
      <c r="O11" s="3" t="s">
        <v>190</v>
      </c>
      <c r="P11" s="3" t="s">
        <v>43</v>
      </c>
      <c r="Q11" s="3">
        <v>1</v>
      </c>
      <c r="R11" s="3" t="s">
        <v>191</v>
      </c>
      <c r="S11" s="3" t="s">
        <v>40</v>
      </c>
      <c r="T11" s="3">
        <v>2</v>
      </c>
      <c r="U11" s="3" t="s">
        <v>192</v>
      </c>
      <c r="V11" s="3" t="s">
        <v>40</v>
      </c>
      <c r="W11" s="3">
        <v>2</v>
      </c>
      <c r="X11" s="3" t="s">
        <v>193</v>
      </c>
      <c r="Y11" s="3" t="s">
        <v>40</v>
      </c>
      <c r="Z11" s="3">
        <v>2</v>
      </c>
      <c r="AA11" s="3" t="s">
        <v>194</v>
      </c>
      <c r="AB11" s="3" t="s">
        <v>40</v>
      </c>
      <c r="AC11" s="3">
        <v>2</v>
      </c>
      <c r="AD11" s="3" t="s">
        <v>195</v>
      </c>
      <c r="AE11" s="3" t="s">
        <v>40</v>
      </c>
      <c r="AF11" s="3">
        <v>2</v>
      </c>
      <c r="AG11" s="3" t="s">
        <v>196</v>
      </c>
      <c r="AH11" s="3" t="s">
        <v>40</v>
      </c>
      <c r="AI11" s="3">
        <v>2</v>
      </c>
      <c r="AJ11" s="3" t="s">
        <v>197</v>
      </c>
      <c r="AK11" s="3" t="s">
        <v>198</v>
      </c>
      <c r="AL11" s="3" t="s">
        <v>199</v>
      </c>
      <c r="AM11" s="3" t="s">
        <v>200</v>
      </c>
      <c r="AN11" s="3" t="s">
        <v>201</v>
      </c>
      <c r="AO11" s="3" t="s">
        <v>199</v>
      </c>
      <c r="AP11" s="5">
        <f t="shared" si="0"/>
        <v>1.75</v>
      </c>
      <c r="AQ11" s="6" t="s">
        <v>306</v>
      </c>
    </row>
    <row r="12" spans="1:43" x14ac:dyDescent="0.35">
      <c r="A12" s="2">
        <v>45383.687384259298</v>
      </c>
      <c r="B12" s="2">
        <v>45383.7342361111</v>
      </c>
      <c r="C12" s="3">
        <v>4048</v>
      </c>
      <c r="D12" s="2">
        <v>45383.7342361111</v>
      </c>
      <c r="E12" s="3" t="s">
        <v>33</v>
      </c>
      <c r="F12" s="3" t="s">
        <v>202</v>
      </c>
      <c r="G12" s="3" t="s">
        <v>203</v>
      </c>
      <c r="H12" s="3" t="s">
        <v>204</v>
      </c>
      <c r="I12" s="3" t="s">
        <v>205</v>
      </c>
      <c r="J12" s="3" t="s">
        <v>38</v>
      </c>
      <c r="K12" s="4">
        <v>45383</v>
      </c>
      <c r="L12" s="3" t="s">
        <v>206</v>
      </c>
      <c r="M12" s="3" t="s">
        <v>114</v>
      </c>
      <c r="N12" s="3">
        <v>3</v>
      </c>
      <c r="O12" s="3" t="s">
        <v>207</v>
      </c>
      <c r="P12" s="3" t="s">
        <v>43</v>
      </c>
      <c r="Q12" s="3">
        <v>1</v>
      </c>
      <c r="R12" s="3" t="s">
        <v>208</v>
      </c>
      <c r="S12" s="3" t="s">
        <v>43</v>
      </c>
      <c r="T12" s="3">
        <v>1</v>
      </c>
      <c r="U12" s="3" t="s">
        <v>209</v>
      </c>
      <c r="V12" s="3" t="s">
        <v>43</v>
      </c>
      <c r="W12" s="3">
        <v>1</v>
      </c>
      <c r="X12" s="3" t="s">
        <v>38</v>
      </c>
      <c r="Y12" s="3" t="s">
        <v>38</v>
      </c>
      <c r="Z12" s="3"/>
      <c r="AA12" s="3" t="s">
        <v>210</v>
      </c>
      <c r="AB12" s="3" t="s">
        <v>40</v>
      </c>
      <c r="AC12" s="3">
        <v>2</v>
      </c>
      <c r="AD12" s="3" t="s">
        <v>211</v>
      </c>
      <c r="AE12" s="3" t="s">
        <v>43</v>
      </c>
      <c r="AF12" s="3">
        <v>1</v>
      </c>
      <c r="AG12" s="3" t="s">
        <v>38</v>
      </c>
      <c r="AH12" s="3" t="s">
        <v>38</v>
      </c>
      <c r="AI12" s="3"/>
      <c r="AJ12" s="3" t="s">
        <v>212</v>
      </c>
      <c r="AK12" s="3" t="s">
        <v>213</v>
      </c>
      <c r="AL12" s="3" t="s">
        <v>214</v>
      </c>
      <c r="AM12" s="3" t="s">
        <v>215</v>
      </c>
      <c r="AN12" s="3" t="s">
        <v>216</v>
      </c>
      <c r="AO12" s="3" t="s">
        <v>217</v>
      </c>
      <c r="AP12" s="5">
        <f t="shared" si="0"/>
        <v>1.5</v>
      </c>
      <c r="AQ12" s="6" t="s">
        <v>309</v>
      </c>
    </row>
    <row r="13" spans="1:43" x14ac:dyDescent="0.35">
      <c r="A13" s="2">
        <v>45383.707268518498</v>
      </c>
      <c r="B13" s="2">
        <v>45383.729907407404</v>
      </c>
      <c r="C13" s="3">
        <v>1956</v>
      </c>
      <c r="D13" s="2">
        <v>45383.729918981502</v>
      </c>
      <c r="E13" s="3" t="s">
        <v>33</v>
      </c>
      <c r="F13" s="3" t="s">
        <v>218</v>
      </c>
      <c r="G13" s="3" t="s">
        <v>186</v>
      </c>
      <c r="H13" s="3" t="s">
        <v>187</v>
      </c>
      <c r="I13" s="3" t="s">
        <v>219</v>
      </c>
      <c r="J13" s="3" t="s">
        <v>38</v>
      </c>
      <c r="K13" s="4">
        <v>45383</v>
      </c>
      <c r="L13" s="3" t="s">
        <v>220</v>
      </c>
      <c r="M13" s="3" t="s">
        <v>40</v>
      </c>
      <c r="N13" s="3">
        <v>2</v>
      </c>
      <c r="O13" s="3" t="s">
        <v>221</v>
      </c>
      <c r="P13" s="3" t="s">
        <v>40</v>
      </c>
      <c r="Q13" s="3">
        <v>2</v>
      </c>
      <c r="R13" s="3" t="s">
        <v>222</v>
      </c>
      <c r="S13" s="3" t="s">
        <v>40</v>
      </c>
      <c r="T13" s="3">
        <v>2</v>
      </c>
      <c r="U13" s="3" t="s">
        <v>223</v>
      </c>
      <c r="V13" s="3" t="s">
        <v>114</v>
      </c>
      <c r="W13" s="3">
        <v>1</v>
      </c>
      <c r="X13" s="3" t="s">
        <v>189</v>
      </c>
      <c r="Y13" s="3" t="s">
        <v>40</v>
      </c>
      <c r="Z13" s="3">
        <v>2</v>
      </c>
      <c r="AA13" s="3" t="s">
        <v>207</v>
      </c>
      <c r="AB13" s="3" t="s">
        <v>40</v>
      </c>
      <c r="AC13" s="3">
        <v>2</v>
      </c>
      <c r="AD13" s="3" t="s">
        <v>224</v>
      </c>
      <c r="AE13" s="3" t="s">
        <v>40</v>
      </c>
      <c r="AF13" s="3">
        <v>2</v>
      </c>
      <c r="AG13" s="3" t="s">
        <v>225</v>
      </c>
      <c r="AH13" s="3" t="s">
        <v>114</v>
      </c>
      <c r="AI13" s="3">
        <v>3</v>
      </c>
      <c r="AJ13" s="3" t="s">
        <v>226</v>
      </c>
      <c r="AK13" s="3" t="s">
        <v>227</v>
      </c>
      <c r="AL13" s="3" t="s">
        <v>228</v>
      </c>
      <c r="AM13" s="3" t="s">
        <v>229</v>
      </c>
      <c r="AN13" s="3" t="s">
        <v>230</v>
      </c>
      <c r="AO13" s="3" t="s">
        <v>231</v>
      </c>
      <c r="AP13" s="5">
        <f t="shared" si="0"/>
        <v>2</v>
      </c>
      <c r="AQ13" s="6" t="s">
        <v>306</v>
      </c>
    </row>
    <row r="14" spans="1:43" x14ac:dyDescent="0.35">
      <c r="A14" s="2">
        <v>45383.673391203702</v>
      </c>
      <c r="B14" s="2">
        <v>45383.691932870403</v>
      </c>
      <c r="C14" s="3">
        <v>1602</v>
      </c>
      <c r="D14" s="2">
        <v>45383.691932870403</v>
      </c>
      <c r="E14" s="3" t="s">
        <v>33</v>
      </c>
      <c r="F14" s="3" t="s">
        <v>232</v>
      </c>
      <c r="G14" s="3" t="s">
        <v>233</v>
      </c>
      <c r="H14" s="3" t="s">
        <v>204</v>
      </c>
      <c r="I14" s="3" t="s">
        <v>234</v>
      </c>
      <c r="J14" s="3" t="s">
        <v>38</v>
      </c>
      <c r="K14" s="4">
        <v>45383</v>
      </c>
      <c r="L14" s="3" t="s">
        <v>235</v>
      </c>
      <c r="M14" s="3" t="s">
        <v>40</v>
      </c>
      <c r="N14" s="3">
        <v>2</v>
      </c>
      <c r="O14" s="3" t="s">
        <v>236</v>
      </c>
      <c r="P14" s="3" t="s">
        <v>40</v>
      </c>
      <c r="Q14" s="3">
        <v>2</v>
      </c>
      <c r="R14" s="3" t="s">
        <v>237</v>
      </c>
      <c r="S14" s="3" t="s">
        <v>40</v>
      </c>
      <c r="T14" s="3">
        <v>2</v>
      </c>
      <c r="U14" s="3" t="s">
        <v>238</v>
      </c>
      <c r="V14" s="3" t="s">
        <v>114</v>
      </c>
      <c r="W14" s="3">
        <v>1</v>
      </c>
      <c r="X14" s="3" t="s">
        <v>239</v>
      </c>
      <c r="Y14" s="3" t="s">
        <v>114</v>
      </c>
      <c r="Z14" s="3">
        <v>3</v>
      </c>
      <c r="AA14" s="3" t="s">
        <v>240</v>
      </c>
      <c r="AB14" s="3" t="s">
        <v>114</v>
      </c>
      <c r="AC14" s="3">
        <v>3</v>
      </c>
      <c r="AD14" s="3" t="s">
        <v>241</v>
      </c>
      <c r="AE14" s="3" t="s">
        <v>40</v>
      </c>
      <c r="AF14" s="3">
        <v>2</v>
      </c>
      <c r="AG14" s="3" t="s">
        <v>242</v>
      </c>
      <c r="AH14" s="3" t="s">
        <v>40</v>
      </c>
      <c r="AI14" s="3">
        <v>2</v>
      </c>
      <c r="AJ14" s="3" t="s">
        <v>243</v>
      </c>
      <c r="AK14" s="3" t="s">
        <v>244</v>
      </c>
      <c r="AL14" s="3" t="s">
        <v>245</v>
      </c>
      <c r="AM14" s="3" t="s">
        <v>246</v>
      </c>
      <c r="AN14" s="3" t="s">
        <v>247</v>
      </c>
      <c r="AO14" s="3" t="s">
        <v>248</v>
      </c>
      <c r="AP14" s="5">
        <f t="shared" si="0"/>
        <v>2.125</v>
      </c>
      <c r="AQ14" s="6" t="s">
        <v>306</v>
      </c>
    </row>
    <row r="15" spans="1:43" x14ac:dyDescent="0.35">
      <c r="A15" s="2">
        <v>45383.666817129597</v>
      </c>
      <c r="B15" s="2">
        <v>45383.674768518496</v>
      </c>
      <c r="C15" s="3">
        <v>687</v>
      </c>
      <c r="D15" s="2">
        <v>45383.674768518496</v>
      </c>
      <c r="E15" s="3" t="s">
        <v>33</v>
      </c>
      <c r="F15" s="3" t="s">
        <v>249</v>
      </c>
      <c r="G15" s="3" t="s">
        <v>250</v>
      </c>
      <c r="H15" s="3" t="s">
        <v>204</v>
      </c>
      <c r="I15" s="3" t="s">
        <v>251</v>
      </c>
      <c r="J15" s="3" t="s">
        <v>38</v>
      </c>
      <c r="K15" s="4">
        <v>45383</v>
      </c>
      <c r="L15" s="3" t="s">
        <v>208</v>
      </c>
      <c r="M15" s="3" t="s">
        <v>43</v>
      </c>
      <c r="N15" s="3">
        <v>1</v>
      </c>
      <c r="O15" s="3" t="s">
        <v>252</v>
      </c>
      <c r="P15" s="3" t="s">
        <v>43</v>
      </c>
      <c r="Q15" s="3">
        <v>1</v>
      </c>
      <c r="R15" s="3" t="s">
        <v>207</v>
      </c>
      <c r="S15" s="3" t="s">
        <v>43</v>
      </c>
      <c r="T15" s="3">
        <v>1</v>
      </c>
      <c r="U15" s="3" t="s">
        <v>209</v>
      </c>
      <c r="V15" s="3" t="s">
        <v>43</v>
      </c>
      <c r="W15" s="3">
        <v>1</v>
      </c>
      <c r="X15" s="3" t="s">
        <v>253</v>
      </c>
      <c r="Y15" s="3" t="s">
        <v>43</v>
      </c>
      <c r="Z15" s="3">
        <v>1</v>
      </c>
      <c r="AA15" s="3" t="s">
        <v>254</v>
      </c>
      <c r="AB15" s="3" t="s">
        <v>40</v>
      </c>
      <c r="AC15" s="3">
        <v>2</v>
      </c>
      <c r="AD15" s="3" t="s">
        <v>255</v>
      </c>
      <c r="AE15" s="3" t="s">
        <v>43</v>
      </c>
      <c r="AF15" s="3">
        <v>1</v>
      </c>
      <c r="AG15" s="3" t="s">
        <v>207</v>
      </c>
      <c r="AH15" s="3" t="s">
        <v>43</v>
      </c>
      <c r="AI15" s="3">
        <v>1</v>
      </c>
      <c r="AJ15" s="3" t="s">
        <v>256</v>
      </c>
      <c r="AK15" s="3" t="s">
        <v>257</v>
      </c>
      <c r="AL15" s="3" t="s">
        <v>258</v>
      </c>
      <c r="AM15" s="3" t="s">
        <v>259</v>
      </c>
      <c r="AN15" s="3" t="s">
        <v>260</v>
      </c>
      <c r="AO15" s="3" t="s">
        <v>261</v>
      </c>
      <c r="AP15" s="5">
        <f t="shared" si="0"/>
        <v>1.125</v>
      </c>
      <c r="AQ15" s="6" t="s">
        <v>309</v>
      </c>
    </row>
    <row r="16" spans="1:43" x14ac:dyDescent="0.35">
      <c r="A16" s="2">
        <v>45383.657650462999</v>
      </c>
      <c r="B16" s="2">
        <v>45383.666527777801</v>
      </c>
      <c r="C16" s="3">
        <v>767</v>
      </c>
      <c r="D16" s="2">
        <v>45383.666527777801</v>
      </c>
      <c r="E16" s="3" t="s">
        <v>33</v>
      </c>
      <c r="F16" s="3" t="s">
        <v>262</v>
      </c>
      <c r="G16" s="3" t="s">
        <v>263</v>
      </c>
      <c r="H16" s="3" t="s">
        <v>204</v>
      </c>
      <c r="I16" s="3" t="s">
        <v>264</v>
      </c>
      <c r="J16" s="3" t="s">
        <v>38</v>
      </c>
      <c r="K16" s="4">
        <v>45383</v>
      </c>
      <c r="L16" s="3" t="s">
        <v>254</v>
      </c>
      <c r="M16" s="3" t="s">
        <v>43</v>
      </c>
      <c r="N16" s="3">
        <v>1</v>
      </c>
      <c r="O16" s="3" t="s">
        <v>208</v>
      </c>
      <c r="P16" s="3" t="s">
        <v>43</v>
      </c>
      <c r="Q16" s="3">
        <v>1</v>
      </c>
      <c r="R16" s="3" t="s">
        <v>207</v>
      </c>
      <c r="S16" s="3" t="s">
        <v>43</v>
      </c>
      <c r="T16" s="3">
        <v>1</v>
      </c>
      <c r="U16" s="3" t="s">
        <v>209</v>
      </c>
      <c r="V16" s="3" t="s">
        <v>43</v>
      </c>
      <c r="W16" s="3">
        <v>1</v>
      </c>
      <c r="X16" s="3" t="s">
        <v>38</v>
      </c>
      <c r="Y16" s="3" t="s">
        <v>38</v>
      </c>
      <c r="Z16" s="3"/>
      <c r="AA16" s="3" t="s">
        <v>254</v>
      </c>
      <c r="AB16" s="3" t="s">
        <v>43</v>
      </c>
      <c r="AC16" s="3">
        <v>1</v>
      </c>
      <c r="AD16" s="3" t="s">
        <v>265</v>
      </c>
      <c r="AE16" s="3" t="s">
        <v>43</v>
      </c>
      <c r="AF16" s="3">
        <v>1</v>
      </c>
      <c r="AG16" s="3" t="s">
        <v>208</v>
      </c>
      <c r="AH16" s="3" t="s">
        <v>43</v>
      </c>
      <c r="AI16" s="3">
        <v>1</v>
      </c>
      <c r="AJ16" s="3" t="s">
        <v>266</v>
      </c>
      <c r="AK16" s="3" t="s">
        <v>267</v>
      </c>
      <c r="AL16" s="3" t="s">
        <v>268</v>
      </c>
      <c r="AM16" s="3" t="s">
        <v>269</v>
      </c>
      <c r="AN16" s="3" t="s">
        <v>260</v>
      </c>
      <c r="AO16" s="3" t="s">
        <v>270</v>
      </c>
      <c r="AP16" s="5">
        <f t="shared" si="0"/>
        <v>1</v>
      </c>
      <c r="AQ16" s="6" t="s">
        <v>309</v>
      </c>
    </row>
    <row r="17" spans="1:43" x14ac:dyDescent="0.35">
      <c r="A17" s="2">
        <v>45383.544282407398</v>
      </c>
      <c r="B17" s="2">
        <v>45383.585405092599</v>
      </c>
      <c r="C17" s="3">
        <v>3553</v>
      </c>
      <c r="D17" s="2">
        <v>45383.585405092599</v>
      </c>
      <c r="E17" s="3" t="s">
        <v>33</v>
      </c>
      <c r="F17" s="3" t="s">
        <v>271</v>
      </c>
      <c r="G17" s="3" t="s">
        <v>272</v>
      </c>
      <c r="H17" s="3" t="s">
        <v>204</v>
      </c>
      <c r="I17" s="3" t="s">
        <v>234</v>
      </c>
      <c r="J17" s="3" t="s">
        <v>38</v>
      </c>
      <c r="K17" s="4">
        <v>45383</v>
      </c>
      <c r="L17" s="3" t="s">
        <v>235</v>
      </c>
      <c r="M17" s="3" t="s">
        <v>114</v>
      </c>
      <c r="N17" s="3">
        <v>3</v>
      </c>
      <c r="O17" s="3" t="s">
        <v>236</v>
      </c>
      <c r="P17" s="3" t="s">
        <v>40</v>
      </c>
      <c r="Q17" s="3">
        <v>2</v>
      </c>
      <c r="R17" s="3" t="s">
        <v>237</v>
      </c>
      <c r="S17" s="3" t="s">
        <v>40</v>
      </c>
      <c r="T17" s="3">
        <v>2</v>
      </c>
      <c r="U17" s="3" t="s">
        <v>238</v>
      </c>
      <c r="V17" s="3" t="s">
        <v>40</v>
      </c>
      <c r="W17" s="3">
        <v>2</v>
      </c>
      <c r="X17" s="3" t="s">
        <v>239</v>
      </c>
      <c r="Y17" s="3" t="s">
        <v>40</v>
      </c>
      <c r="Z17" s="3">
        <v>2</v>
      </c>
      <c r="AA17" s="3" t="s">
        <v>240</v>
      </c>
      <c r="AB17" s="3" t="s">
        <v>40</v>
      </c>
      <c r="AC17" s="3">
        <v>2</v>
      </c>
      <c r="AD17" s="3" t="s">
        <v>241</v>
      </c>
      <c r="AE17" s="3" t="s">
        <v>40</v>
      </c>
      <c r="AF17" s="3">
        <v>2</v>
      </c>
      <c r="AG17" s="3" t="s">
        <v>242</v>
      </c>
      <c r="AH17" s="3" t="s">
        <v>114</v>
      </c>
      <c r="AI17" s="3">
        <v>3</v>
      </c>
      <c r="AJ17" s="3" t="s">
        <v>273</v>
      </c>
      <c r="AK17" s="3" t="s">
        <v>274</v>
      </c>
      <c r="AL17" s="3" t="s">
        <v>275</v>
      </c>
      <c r="AM17" s="3" t="s">
        <v>276</v>
      </c>
      <c r="AN17" s="3" t="s">
        <v>277</v>
      </c>
      <c r="AO17" s="3" t="s">
        <v>278</v>
      </c>
      <c r="AP17" s="5">
        <f t="shared" si="0"/>
        <v>2.25</v>
      </c>
      <c r="AQ17" s="6" t="s">
        <v>306</v>
      </c>
    </row>
    <row r="18" spans="1:43" x14ac:dyDescent="0.35">
      <c r="A18" s="2">
        <v>45383.533402777801</v>
      </c>
      <c r="B18" s="2">
        <v>45383.544201388897</v>
      </c>
      <c r="C18" s="3">
        <v>933</v>
      </c>
      <c r="D18" s="2">
        <v>45383.544201388897</v>
      </c>
      <c r="E18" s="3" t="s">
        <v>33</v>
      </c>
      <c r="F18" s="3" t="s">
        <v>279</v>
      </c>
      <c r="G18" s="3" t="s">
        <v>280</v>
      </c>
      <c r="H18" s="3" t="s">
        <v>281</v>
      </c>
      <c r="I18" s="3" t="s">
        <v>282</v>
      </c>
      <c r="J18" s="3" t="s">
        <v>38</v>
      </c>
      <c r="K18" s="4">
        <v>45383</v>
      </c>
      <c r="L18" s="3" t="s">
        <v>283</v>
      </c>
      <c r="M18" s="3" t="s">
        <v>40</v>
      </c>
      <c r="N18" s="3">
        <v>2</v>
      </c>
      <c r="O18" s="3" t="s">
        <v>284</v>
      </c>
      <c r="P18" s="3" t="s">
        <v>40</v>
      </c>
      <c r="Q18" s="3">
        <v>2</v>
      </c>
      <c r="R18" s="3" t="s">
        <v>38</v>
      </c>
      <c r="S18" s="3" t="s">
        <v>38</v>
      </c>
      <c r="T18" s="3"/>
      <c r="U18" s="3" t="s">
        <v>38</v>
      </c>
      <c r="V18" s="3" t="s">
        <v>38</v>
      </c>
      <c r="W18" s="3"/>
      <c r="X18" s="3" t="s">
        <v>38</v>
      </c>
      <c r="Y18" s="3" t="s">
        <v>38</v>
      </c>
      <c r="Z18" s="3"/>
      <c r="AA18" s="3" t="s">
        <v>285</v>
      </c>
      <c r="AB18" s="3" t="s">
        <v>40</v>
      </c>
      <c r="AC18" s="3">
        <v>2</v>
      </c>
      <c r="AD18" s="3" t="s">
        <v>38</v>
      </c>
      <c r="AE18" s="3" t="s">
        <v>38</v>
      </c>
      <c r="AF18" s="3"/>
      <c r="AG18" s="3" t="s">
        <v>38</v>
      </c>
      <c r="AH18" s="3" t="s">
        <v>38</v>
      </c>
      <c r="AI18" s="3"/>
      <c r="AJ18" s="3" t="s">
        <v>286</v>
      </c>
      <c r="AK18" s="3" t="s">
        <v>287</v>
      </c>
      <c r="AL18" s="3" t="s">
        <v>287</v>
      </c>
      <c r="AM18" s="3" t="s">
        <v>288</v>
      </c>
      <c r="AN18" s="3" t="s">
        <v>289</v>
      </c>
      <c r="AO18" s="3" t="s">
        <v>290</v>
      </c>
      <c r="AP18" s="5">
        <f t="shared" si="0"/>
        <v>2</v>
      </c>
      <c r="AQ18" s="6" t="s">
        <v>306</v>
      </c>
    </row>
    <row r="19" spans="1:43" x14ac:dyDescent="0.35">
      <c r="A19" s="2">
        <v>45383.509201388901</v>
      </c>
      <c r="B19" s="2">
        <v>45383.543576388904</v>
      </c>
      <c r="C19" s="3">
        <v>2970</v>
      </c>
      <c r="D19" s="2">
        <v>45383.543587963002</v>
      </c>
      <c r="E19" s="3" t="s">
        <v>33</v>
      </c>
      <c r="F19" s="3" t="s">
        <v>291</v>
      </c>
      <c r="G19" s="3" t="s">
        <v>233</v>
      </c>
      <c r="H19" s="3" t="s">
        <v>204</v>
      </c>
      <c r="I19" s="3" t="s">
        <v>292</v>
      </c>
      <c r="J19" s="3" t="s">
        <v>38</v>
      </c>
      <c r="K19" s="4">
        <v>45383</v>
      </c>
      <c r="L19" s="3" t="s">
        <v>235</v>
      </c>
      <c r="M19" s="3" t="s">
        <v>40</v>
      </c>
      <c r="N19" s="3">
        <v>2</v>
      </c>
      <c r="O19" s="3" t="s">
        <v>236</v>
      </c>
      <c r="P19" s="3" t="s">
        <v>40</v>
      </c>
      <c r="Q19" s="3">
        <v>2</v>
      </c>
      <c r="R19" s="3" t="s">
        <v>237</v>
      </c>
      <c r="S19" s="3" t="s">
        <v>40</v>
      </c>
      <c r="T19" s="3">
        <v>2</v>
      </c>
      <c r="U19" s="3" t="s">
        <v>238</v>
      </c>
      <c r="V19" s="3" t="s">
        <v>40</v>
      </c>
      <c r="W19" s="3">
        <v>2</v>
      </c>
      <c r="X19" s="3" t="s">
        <v>239</v>
      </c>
      <c r="Y19" s="3" t="s">
        <v>40</v>
      </c>
      <c r="Z19" s="3">
        <v>2</v>
      </c>
      <c r="AA19" s="3" t="s">
        <v>240</v>
      </c>
      <c r="AB19" s="3" t="s">
        <v>40</v>
      </c>
      <c r="AC19" s="3">
        <v>2</v>
      </c>
      <c r="AD19" s="3" t="s">
        <v>241</v>
      </c>
      <c r="AE19" s="3" t="s">
        <v>43</v>
      </c>
      <c r="AF19" s="3">
        <v>1</v>
      </c>
      <c r="AG19" s="3" t="s">
        <v>242</v>
      </c>
      <c r="AH19" s="3" t="s">
        <v>40</v>
      </c>
      <c r="AI19" s="3">
        <v>2</v>
      </c>
      <c r="AJ19" s="3" t="s">
        <v>293</v>
      </c>
      <c r="AK19" s="3" t="s">
        <v>294</v>
      </c>
      <c r="AL19" s="3" t="s">
        <v>295</v>
      </c>
      <c r="AM19" s="3" t="s">
        <v>296</v>
      </c>
      <c r="AN19" s="3" t="s">
        <v>293</v>
      </c>
      <c r="AO19" s="3" t="s">
        <v>297</v>
      </c>
      <c r="AP19" s="5">
        <f t="shared" si="0"/>
        <v>1.875</v>
      </c>
      <c r="AQ19" s="6" t="s">
        <v>306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Yashpal Singh Gour</dc:creator>
  <cp:lastModifiedBy>Yashpal Singh Gour</cp:lastModifiedBy>
  <dcterms:created xsi:type="dcterms:W3CDTF">2024-04-08T10:20:47Z</dcterms:created>
  <dcterms:modified xsi:type="dcterms:W3CDTF">2024-04-08T11:00:41Z</dcterms:modified>
</cp:coreProperties>
</file>