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esktop Data_29092023\Non Nielsen\Castle\Materials for field\"/>
    </mc:Choice>
  </mc:AlternateContent>
  <xr:revisionPtr revIDLastSave="0" documentId="13_ncr:1_{11577050-A5C0-45FB-871F-D385DC740583}" xr6:coauthVersionLast="47" xr6:coauthVersionMax="47" xr10:uidLastSave="{00000000-0000-0000-0000-000000000000}"/>
  <bookViews>
    <workbookView xWindow="-110" yWindow="-110" windowWidth="19420" windowHeight="10420" xr2:uid="{84BC953E-F53A-46C1-B6A4-9096D2D37305}"/>
  </bookViews>
  <sheets>
    <sheet name="Sheet1" sheetId="1" r:id="rId1"/>
    <sheet name="Overall Sample" sheetId="2" r:id="rId2"/>
    <sheet name="Quota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4" i="2"/>
  <c r="F5" i="2"/>
  <c r="F6" i="2"/>
  <c r="F7" i="2"/>
  <c r="F8" i="2"/>
  <c r="F9" i="2"/>
  <c r="F10" i="2"/>
  <c r="F3" i="2"/>
</calcChain>
</file>

<file path=xl/sharedStrings.xml><?xml version="1.0" encoding="utf-8"?>
<sst xmlns="http://schemas.openxmlformats.org/spreadsheetml/2006/main" count="122" uniqueCount="94">
  <si>
    <t>Early Warning  Note (EWN) For Field</t>
  </si>
  <si>
    <t>Project Name</t>
  </si>
  <si>
    <t>Danube</t>
  </si>
  <si>
    <t>Project No.</t>
  </si>
  <si>
    <t>Contact Name of PM</t>
  </si>
  <si>
    <t>Product</t>
  </si>
  <si>
    <t>Frequency of this study</t>
  </si>
  <si>
    <t>Objective of the study</t>
  </si>
  <si>
    <t>Type of the study</t>
  </si>
  <si>
    <t>Type of interview</t>
  </si>
  <si>
    <t>Target Group</t>
  </si>
  <si>
    <t>Sampling Methodology</t>
  </si>
  <si>
    <t>Sample size</t>
  </si>
  <si>
    <t xml:space="preserve">4100
</t>
  </si>
  <si>
    <t xml:space="preserve">Quotas + Sample Representation </t>
  </si>
  <si>
    <t>Team size required</t>
  </si>
  <si>
    <t xml:space="preserve"> </t>
  </si>
  <si>
    <t>LOI</t>
  </si>
  <si>
    <t>If one category then LOI is 20-25 mins , while interviewing for 2 categories then 40-45 mins</t>
  </si>
  <si>
    <t>Productivity Assumptions</t>
  </si>
  <si>
    <t>Tentative (Schedule &amp; Timelines ) - Quantitative</t>
  </si>
  <si>
    <t>Final Field Material for FW launch</t>
  </si>
  <si>
    <t>TBU</t>
  </si>
  <si>
    <t xml:space="preserve">Launch of FW </t>
  </si>
  <si>
    <t>FW Completion</t>
  </si>
  <si>
    <t>Zone</t>
  </si>
  <si>
    <t>Centers</t>
  </si>
  <si>
    <t>Smartwatch</t>
  </si>
  <si>
    <t>Tablet</t>
  </si>
  <si>
    <t>TWS</t>
  </si>
  <si>
    <t>North</t>
  </si>
  <si>
    <t>Delhi</t>
  </si>
  <si>
    <t>Jaipur</t>
  </si>
  <si>
    <t>East</t>
  </si>
  <si>
    <t>Kolkata</t>
  </si>
  <si>
    <t xml:space="preserve">Bhubaneshwar </t>
  </si>
  <si>
    <t>West</t>
  </si>
  <si>
    <t>Mumbai</t>
  </si>
  <si>
    <t>Ahmedabad</t>
  </si>
  <si>
    <t>South</t>
  </si>
  <si>
    <t>Bangalore</t>
  </si>
  <si>
    <t>Kochi</t>
  </si>
  <si>
    <t>Total</t>
  </si>
  <si>
    <t>Categories</t>
  </si>
  <si>
    <t>Price Segment</t>
  </si>
  <si>
    <t>Users</t>
  </si>
  <si>
    <t>Apple smartwatch users</t>
  </si>
  <si>
    <t>Vivo smartphone users</t>
  </si>
  <si>
    <t>3-5K</t>
  </si>
  <si>
    <t>5-10K</t>
  </si>
  <si>
    <t>10-20K</t>
  </si>
  <si>
    <t>20K +</t>
  </si>
  <si>
    <t>10 – 15K</t>
  </si>
  <si>
    <t>15 – 20K</t>
  </si>
  <si>
    <t>20 – 30K</t>
  </si>
  <si>
    <t>30K +</t>
  </si>
  <si>
    <t>&lt;1K</t>
  </si>
  <si>
    <t>1 – 1.5K</t>
  </si>
  <si>
    <t>1.5 – 2.5K</t>
  </si>
  <si>
    <t>2.5K – 4K</t>
  </si>
  <si>
    <t>4 – 10K</t>
  </si>
  <si>
    <t>10K +</t>
  </si>
  <si>
    <t>Minimum 10% quota for each smartphone brand in each category:</t>
  </si>
  <si>
    <t>Samsung, Realme, Xiaomi, Oppo, Oneplus</t>
  </si>
  <si>
    <t>Purchase Channel</t>
  </si>
  <si>
    <t>Online</t>
  </si>
  <si>
    <t>Offline</t>
  </si>
  <si>
    <t>User</t>
  </si>
  <si>
    <t>Heavy user</t>
  </si>
  <si>
    <t>Moderate User</t>
  </si>
  <si>
    <t>Duration of Purchase</t>
  </si>
  <si>
    <t>3 – 6 months</t>
  </si>
  <si>
    <t>7 – 12 months</t>
  </si>
  <si>
    <t>(Hard Quotas to be maintained at an Overall level, while soft quotas to be maintained at Zonal level)</t>
  </si>
  <si>
    <t>Overall Sample</t>
  </si>
  <si>
    <t>Quotas - Price Segment</t>
  </si>
  <si>
    <t>Quotas - Purchase Channel</t>
  </si>
  <si>
    <t>Quotas - Type of Users</t>
  </si>
  <si>
    <t>Quotas - Duration of Purchase</t>
  </si>
  <si>
    <t>In sheet 2 and 3</t>
  </si>
  <si>
    <t>Understand the IoT consumers and identify white spaces for client to enter the market</t>
  </si>
  <si>
    <t>IoT segment (Smartwatch, TWS and Tablet)</t>
  </si>
  <si>
    <t>Ad-hoc</t>
  </si>
  <si>
    <t>CAPI - Face to face</t>
  </si>
  <si>
    <t xml:space="preserve">Area Purposive Sampling along with Snowballing </t>
  </si>
  <si>
    <t>Translation in Hindi, Bengali, Assamese, Marathi, Gujarati, Kannada and Telugu</t>
  </si>
  <si>
    <t>Field Briefing</t>
  </si>
  <si>
    <t xml:space="preserve">Translations(if any) </t>
  </si>
  <si>
    <t>Field Briefing to be done at 2 levels - One only for Delhi. Post field brieifing in Delhi, some Pilot interviews will be conducted. After the Pilot interviews, field briefing for all centers will be conducted</t>
  </si>
  <si>
    <r>
      <t xml:space="preserve">Male and Female (Quotas for Male and Female to be defined later)
NCCS open
18 - 50 years ( Quotas within different age groups to be defined later)
</t>
    </r>
    <r>
      <rPr>
        <b/>
        <sz val="10"/>
        <rFont val="Lato"/>
        <family val="2"/>
      </rPr>
      <t>Target Audience:</t>
    </r>
    <r>
      <rPr>
        <sz val="10"/>
        <rFont val="Lato"/>
        <family val="2"/>
      </rPr>
      <t xml:space="preserve">
•	Should be the main user and purchase decision-maker of the smartphone and IOT product (at least one of the Smartwatch, TWS and Tablet) 
•	Moderate users: should use the IOT product for atleast 3-4 days a week (50%) (For Smartwatches and TWS) ; 2-3 days a week for Tablets 
•	Heavy Users: should use the IOT product atleast 5-7 days a week (50%) (For Smartwatches and TWS) ; &gt;3 days a week for Tablets 
•	Purchased IOT product in last 6-12 months (65%) OR 3-6 months (35%) 
•	Purchased IOT product from online channels (~70%) and offline channels (~30%) 
•	Purchased a new IOT product (not 2nd hand/refurbished)</t>
    </r>
  </si>
  <si>
    <t>will update</t>
  </si>
  <si>
    <t>will upadate</t>
  </si>
  <si>
    <t>Total SS</t>
  </si>
  <si>
    <t xml:space="preserve">Santanu 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</si>
</sst>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09]dddd\,\ mmmm\ dd\,\ yyyy;@"/>
  </numFmts>
  <fonts count="9">
    <font>
      <sz val="11"/>
      <color theme="1"/>
      <name val="Aptos Narrow"/>
      <family val="2"/>
      <scheme val="minor"/>
    </font>
    <font>
      <b/>
      <sz val="10"/>
      <color theme="1"/>
      <name val="Lato"/>
      <family val="2"/>
    </font>
    <font>
      <sz val="10"/>
      <color theme="1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0"/>
      <name val="Lato"/>
      <family val="2"/>
    </font>
    <font>
      <b/>
      <sz val="10"/>
      <color indexed="12"/>
      <name val="Lato"/>
      <family val="2"/>
    </font>
    <font>
      <sz val="14"/>
      <color rgb="FF202124"/>
      <name val="Inherit"/>
    </font>
    <font>
      <b/>
      <sz val="11"/>
      <color theme="1"/>
      <name val="Lato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16" fontId="2" fillId="5" borderId="1" xfId="0" quotePrefix="1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0" borderId="1" xfId="0" applyFont="1" applyBorder="1"/>
    <xf numFmtId="0" fontId="8" fillId="0" borderId="0" xfId="0" applyFont="1"/>
    <xf numFmtId="0" fontId="8" fillId="6" borderId="1" xfId="0" applyFont="1" applyFill="1" applyBorder="1"/>
    <xf numFmtId="0" fontId="3" fillId="6" borderId="0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F3B4-9D17-4235-B6CA-A41990F903CF}">
  <dimension ref="A1:D29"/>
  <sheetViews>
    <sheetView tabSelected="1" topLeftCell="A18" zoomScaleNormal="100" workbookViewId="0">
      <selection activeCell="B6" sqref="B6"/>
    </sheetView>
  </sheetViews>
  <sheetFormatPr defaultColWidth="9.1796875" defaultRowHeight="15.5"/>
  <cols>
    <col min="1" max="1" width="56.54296875" style="22" customWidth="1"/>
    <col min="2" max="2" width="159.90625" style="41" customWidth="1"/>
    <col min="3" max="3" width="10.7265625" style="22" customWidth="1"/>
    <col min="4" max="16384" width="9.1796875" style="22"/>
  </cols>
  <sheetData>
    <row r="1" spans="1:2">
      <c r="A1" s="43" t="s">
        <v>0</v>
      </c>
      <c r="B1" s="43"/>
    </row>
    <row r="2" spans="1:2">
      <c r="A2" s="23"/>
      <c r="B2" s="24"/>
    </row>
    <row r="3" spans="1:2">
      <c r="A3" s="25" t="s">
        <v>1</v>
      </c>
      <c r="B3" s="23" t="s">
        <v>2</v>
      </c>
    </row>
    <row r="4" spans="1:2">
      <c r="A4" s="25" t="s">
        <v>3</v>
      </c>
      <c r="B4" s="7" t="s">
        <v>90</v>
      </c>
    </row>
    <row r="5" spans="1:2">
      <c r="A5" s="25" t="s">
        <v>4</v>
      </c>
      <c r="B5" s="24" t="s">
        <v>93</v>
      </c>
    </row>
    <row r="6" spans="1:2">
      <c r="A6" s="25" t="s">
        <v>5</v>
      </c>
      <c r="B6" s="24" t="s">
        <v>81</v>
      </c>
    </row>
    <row r="7" spans="1:2">
      <c r="A7" s="25"/>
      <c r="B7" s="24"/>
    </row>
    <row r="8" spans="1:2">
      <c r="A8" s="26"/>
      <c r="B8" s="27"/>
    </row>
    <row r="9" spans="1:2">
      <c r="A9" s="28" t="s">
        <v>6</v>
      </c>
      <c r="B9" s="24">
        <v>1</v>
      </c>
    </row>
    <row r="10" spans="1:2">
      <c r="A10" s="28" t="s">
        <v>7</v>
      </c>
      <c r="B10" s="24" t="s">
        <v>80</v>
      </c>
    </row>
    <row r="11" spans="1:2">
      <c r="A11" s="28" t="s">
        <v>8</v>
      </c>
      <c r="B11" s="24" t="s">
        <v>82</v>
      </c>
    </row>
    <row r="12" spans="1:2">
      <c r="A12" s="28" t="s">
        <v>9</v>
      </c>
      <c r="B12" s="24" t="s">
        <v>83</v>
      </c>
    </row>
    <row r="13" spans="1:2">
      <c r="A13" s="26"/>
      <c r="B13" s="29"/>
    </row>
    <row r="14" spans="1:2" s="31" customFormat="1" ht="155">
      <c r="A14" s="30" t="s">
        <v>10</v>
      </c>
      <c r="B14" s="24" t="s">
        <v>89</v>
      </c>
    </row>
    <row r="15" spans="1:2">
      <c r="A15" s="28" t="s">
        <v>11</v>
      </c>
      <c r="B15" s="32" t="s">
        <v>84</v>
      </c>
    </row>
    <row r="16" spans="1:2">
      <c r="A16" s="26"/>
      <c r="B16" s="29"/>
    </row>
    <row r="17" spans="1:4" ht="31">
      <c r="A17" s="28" t="s">
        <v>12</v>
      </c>
      <c r="B17" s="33" t="s">
        <v>13</v>
      </c>
    </row>
    <row r="18" spans="1:4">
      <c r="A18" s="28" t="s">
        <v>14</v>
      </c>
      <c r="B18" s="32" t="s">
        <v>79</v>
      </c>
    </row>
    <row r="19" spans="1:4">
      <c r="A19" s="26"/>
      <c r="B19" s="34"/>
    </row>
    <row r="20" spans="1:4">
      <c r="A20" s="28" t="s">
        <v>15</v>
      </c>
      <c r="B20" s="35"/>
      <c r="D20" s="22" t="s">
        <v>16</v>
      </c>
    </row>
    <row r="21" spans="1:4">
      <c r="A21" s="28" t="s">
        <v>17</v>
      </c>
      <c r="B21" s="33" t="s">
        <v>18</v>
      </c>
    </row>
    <row r="22" spans="1:4">
      <c r="A22" s="28" t="s">
        <v>19</v>
      </c>
      <c r="B22" s="35"/>
    </row>
    <row r="23" spans="1:4">
      <c r="A23" s="36"/>
      <c r="B23" s="37"/>
    </row>
    <row r="24" spans="1:4">
      <c r="A24" s="28" t="s">
        <v>20</v>
      </c>
      <c r="B24" s="38"/>
    </row>
    <row r="25" spans="1:4">
      <c r="A25" s="23" t="s">
        <v>87</v>
      </c>
      <c r="B25" s="39" t="s">
        <v>85</v>
      </c>
      <c r="C25" s="40"/>
    </row>
    <row r="26" spans="1:4">
      <c r="A26" s="23" t="s">
        <v>86</v>
      </c>
      <c r="B26" s="39" t="s">
        <v>88</v>
      </c>
      <c r="C26" s="40"/>
    </row>
    <row r="27" spans="1:4">
      <c r="A27" s="23" t="s">
        <v>21</v>
      </c>
      <c r="B27" s="39" t="s">
        <v>22</v>
      </c>
      <c r="C27" s="40"/>
    </row>
    <row r="28" spans="1:4">
      <c r="A28" s="23" t="s">
        <v>23</v>
      </c>
      <c r="B28" s="39">
        <v>45434</v>
      </c>
      <c r="C28" s="40"/>
    </row>
    <row r="29" spans="1:4">
      <c r="A29" s="23" t="s">
        <v>24</v>
      </c>
      <c r="B29" s="39" t="s">
        <v>91</v>
      </c>
      <c r="C29" s="40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5181-F0CB-4D80-AABE-50C6C6291A8C}">
  <dimension ref="A1:J11"/>
  <sheetViews>
    <sheetView workbookViewId="0">
      <selection activeCell="H10" sqref="H10"/>
    </sheetView>
  </sheetViews>
  <sheetFormatPr defaultRowHeight="18"/>
  <cols>
    <col min="1" max="1" width="15.54296875" style="20" customWidth="1"/>
    <col min="2" max="2" width="14.7265625" style="20" customWidth="1"/>
    <col min="3" max="3" width="15.54296875" style="21" customWidth="1"/>
    <col min="4" max="4" width="14.7265625" style="21" customWidth="1"/>
    <col min="5" max="5" width="18.81640625" style="21" customWidth="1"/>
    <col min="6" max="16384" width="8.7265625" style="20"/>
  </cols>
  <sheetData>
    <row r="1" spans="1:10" ht="18.5" thickBot="1">
      <c r="A1" s="61" t="s">
        <v>74</v>
      </c>
      <c r="B1" s="61"/>
      <c r="C1" s="61"/>
      <c r="D1" s="61"/>
      <c r="E1" s="61"/>
      <c r="F1" s="62"/>
    </row>
    <row r="2" spans="1:10" ht="18.5" thickBot="1">
      <c r="A2" s="1" t="s">
        <v>25</v>
      </c>
      <c r="B2" s="2" t="s">
        <v>26</v>
      </c>
      <c r="C2" s="13" t="s">
        <v>27</v>
      </c>
      <c r="D2" s="13" t="s">
        <v>28</v>
      </c>
      <c r="E2" s="55" t="s">
        <v>29</v>
      </c>
      <c r="F2" s="60" t="s">
        <v>92</v>
      </c>
    </row>
    <row r="3" spans="1:10" ht="18.5" thickBot="1">
      <c r="A3" s="44" t="s">
        <v>30</v>
      </c>
      <c r="B3" s="4" t="s">
        <v>31</v>
      </c>
      <c r="C3" s="14">
        <v>195</v>
      </c>
      <c r="D3" s="14">
        <v>195</v>
      </c>
      <c r="E3" s="56">
        <v>280</v>
      </c>
      <c r="F3" s="58">
        <f>C3+D3+E3</f>
        <v>670</v>
      </c>
    </row>
    <row r="4" spans="1:10" ht="18.5" thickBot="1">
      <c r="A4" s="45"/>
      <c r="B4" s="4" t="s">
        <v>32</v>
      </c>
      <c r="C4" s="14">
        <v>105</v>
      </c>
      <c r="D4" s="14">
        <v>105</v>
      </c>
      <c r="E4" s="56">
        <v>145</v>
      </c>
      <c r="F4" s="58">
        <f t="shared" ref="F4:F10" si="0">C4+D4+E4</f>
        <v>355</v>
      </c>
      <c r="I4" s="59"/>
    </row>
    <row r="5" spans="1:10" ht="18.5" thickBot="1">
      <c r="A5" s="44" t="s">
        <v>33</v>
      </c>
      <c r="B5" s="4" t="s">
        <v>34</v>
      </c>
      <c r="C5" s="14">
        <v>195</v>
      </c>
      <c r="D5" s="14">
        <v>195</v>
      </c>
      <c r="E5" s="56">
        <v>280</v>
      </c>
      <c r="F5" s="58">
        <f t="shared" si="0"/>
        <v>670</v>
      </c>
    </row>
    <row r="6" spans="1:10" ht="18.5" thickBot="1">
      <c r="A6" s="45"/>
      <c r="B6" s="4" t="s">
        <v>35</v>
      </c>
      <c r="C6" s="14">
        <v>105</v>
      </c>
      <c r="D6" s="14">
        <v>105</v>
      </c>
      <c r="E6" s="56">
        <v>145</v>
      </c>
      <c r="F6" s="58">
        <f t="shared" si="0"/>
        <v>355</v>
      </c>
    </row>
    <row r="7" spans="1:10" ht="18.5" thickBot="1">
      <c r="A7" s="44" t="s">
        <v>36</v>
      </c>
      <c r="B7" s="4" t="s">
        <v>37</v>
      </c>
      <c r="C7" s="14">
        <v>195</v>
      </c>
      <c r="D7" s="14">
        <v>195</v>
      </c>
      <c r="E7" s="56">
        <v>280</v>
      </c>
      <c r="F7" s="58">
        <f t="shared" si="0"/>
        <v>670</v>
      </c>
    </row>
    <row r="8" spans="1:10" ht="18.5" thickBot="1">
      <c r="A8" s="45"/>
      <c r="B8" s="4" t="s">
        <v>38</v>
      </c>
      <c r="C8" s="14">
        <v>105</v>
      </c>
      <c r="D8" s="14">
        <v>105</v>
      </c>
      <c r="E8" s="56">
        <v>145</v>
      </c>
      <c r="F8" s="58">
        <f t="shared" si="0"/>
        <v>355</v>
      </c>
    </row>
    <row r="9" spans="1:10" ht="18.5" thickBot="1">
      <c r="A9" s="44" t="s">
        <v>39</v>
      </c>
      <c r="B9" s="4" t="s">
        <v>40</v>
      </c>
      <c r="C9" s="14">
        <v>195</v>
      </c>
      <c r="D9" s="14">
        <v>195</v>
      </c>
      <c r="E9" s="56">
        <v>280</v>
      </c>
      <c r="F9" s="58">
        <f t="shared" si="0"/>
        <v>670</v>
      </c>
      <c r="J9" s="42"/>
    </row>
    <row r="10" spans="1:10" ht="18.5" thickBot="1">
      <c r="A10" s="45"/>
      <c r="B10" s="4" t="s">
        <v>41</v>
      </c>
      <c r="C10" s="14">
        <v>105</v>
      </c>
      <c r="D10" s="14">
        <v>105</v>
      </c>
      <c r="E10" s="56">
        <v>145</v>
      </c>
      <c r="F10" s="58">
        <f t="shared" si="0"/>
        <v>355</v>
      </c>
    </row>
    <row r="11" spans="1:10" ht="18.5" thickBot="1">
      <c r="A11" s="6"/>
      <c r="B11" s="4" t="s">
        <v>42</v>
      </c>
      <c r="C11" s="15">
        <v>1200</v>
      </c>
      <c r="D11" s="15">
        <v>1200</v>
      </c>
      <c r="E11" s="57">
        <v>1700</v>
      </c>
      <c r="F11" s="58">
        <f>SUM(F3:F10)</f>
        <v>4100</v>
      </c>
    </row>
  </sheetData>
  <mergeCells count="5">
    <mergeCell ref="A3:A4"/>
    <mergeCell ref="A5:A6"/>
    <mergeCell ref="A7:A8"/>
    <mergeCell ref="A9:A10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7E4F-5066-40EC-92C9-B0192DB5E59B}">
  <dimension ref="A1:E43"/>
  <sheetViews>
    <sheetView topLeftCell="A29" workbookViewId="0">
      <selection activeCell="E53" sqref="E53"/>
    </sheetView>
  </sheetViews>
  <sheetFormatPr defaultRowHeight="14.5"/>
  <cols>
    <col min="1" max="1" width="15.54296875" customWidth="1"/>
    <col min="2" max="2" width="14.7265625" customWidth="1"/>
    <col min="3" max="3" width="15.54296875" style="16" customWidth="1"/>
    <col min="4" max="4" width="14.7265625" style="16" customWidth="1"/>
    <col min="5" max="5" width="18.81640625" style="16" customWidth="1"/>
  </cols>
  <sheetData>
    <row r="1" spans="1:5" ht="16" thickBot="1">
      <c r="A1" s="46" t="s">
        <v>75</v>
      </c>
      <c r="B1" s="46"/>
      <c r="C1" s="46"/>
      <c r="D1" s="46"/>
      <c r="E1" s="46"/>
    </row>
    <row r="2" spans="1:5" ht="47" thickBot="1">
      <c r="A2" s="1" t="s">
        <v>43</v>
      </c>
      <c r="B2" s="2" t="s">
        <v>44</v>
      </c>
      <c r="C2" s="13" t="s">
        <v>45</v>
      </c>
      <c r="D2" s="13" t="s">
        <v>46</v>
      </c>
      <c r="E2" s="13" t="s">
        <v>47</v>
      </c>
    </row>
    <row r="3" spans="1:5" ht="16" thickBot="1">
      <c r="A3" s="44" t="s">
        <v>27</v>
      </c>
      <c r="B3" s="4" t="s">
        <v>48</v>
      </c>
      <c r="C3" s="14">
        <v>300</v>
      </c>
      <c r="D3" s="14"/>
      <c r="E3" s="14">
        <v>100</v>
      </c>
    </row>
    <row r="4" spans="1:5" ht="16" thickBot="1">
      <c r="A4" s="48"/>
      <c r="B4" s="4" t="s">
        <v>49</v>
      </c>
      <c r="C4" s="14">
        <v>300</v>
      </c>
      <c r="D4" s="14"/>
      <c r="E4" s="14"/>
    </row>
    <row r="5" spans="1:5" ht="16" thickBot="1">
      <c r="A5" s="48"/>
      <c r="B5" s="4" t="s">
        <v>50</v>
      </c>
      <c r="C5" s="14">
        <v>300</v>
      </c>
      <c r="D5" s="14"/>
      <c r="E5" s="14">
        <v>100</v>
      </c>
    </row>
    <row r="6" spans="1:5" ht="16" thickBot="1">
      <c r="A6" s="45"/>
      <c r="B6" s="4" t="s">
        <v>51</v>
      </c>
      <c r="C6" s="14">
        <v>300</v>
      </c>
      <c r="D6" s="14">
        <v>100</v>
      </c>
      <c r="E6" s="14"/>
    </row>
    <row r="7" spans="1:5" ht="16" thickBot="1">
      <c r="A7" s="6"/>
      <c r="B7" s="4" t="s">
        <v>42</v>
      </c>
      <c r="C7" s="15">
        <v>1200</v>
      </c>
      <c r="D7" s="14"/>
      <c r="E7" s="14"/>
    </row>
    <row r="8" spans="1:5" ht="47" thickBot="1">
      <c r="A8" s="9" t="s">
        <v>43</v>
      </c>
      <c r="B8" s="8" t="s">
        <v>44</v>
      </c>
      <c r="C8" s="15" t="s">
        <v>45</v>
      </c>
      <c r="D8" s="15" t="s">
        <v>46</v>
      </c>
      <c r="E8" s="15" t="s">
        <v>47</v>
      </c>
    </row>
    <row r="9" spans="1:5" ht="16" thickBot="1">
      <c r="A9" s="44" t="s">
        <v>28</v>
      </c>
      <c r="B9" s="4" t="s">
        <v>52</v>
      </c>
      <c r="C9" s="14">
        <v>300</v>
      </c>
      <c r="D9" s="14"/>
      <c r="E9" s="14">
        <v>75</v>
      </c>
    </row>
    <row r="10" spans="1:5" ht="16" thickBot="1">
      <c r="A10" s="48"/>
      <c r="B10" s="4" t="s">
        <v>53</v>
      </c>
      <c r="C10" s="14">
        <v>300</v>
      </c>
      <c r="D10" s="14"/>
      <c r="E10" s="14">
        <v>75</v>
      </c>
    </row>
    <row r="11" spans="1:5" ht="16" thickBot="1">
      <c r="A11" s="48"/>
      <c r="B11" s="4" t="s">
        <v>54</v>
      </c>
      <c r="C11" s="14">
        <v>300</v>
      </c>
      <c r="D11" s="14"/>
      <c r="E11" s="14">
        <v>75</v>
      </c>
    </row>
    <row r="12" spans="1:5" ht="16" thickBot="1">
      <c r="A12" s="45"/>
      <c r="B12" s="4" t="s">
        <v>55</v>
      </c>
      <c r="C12" s="14">
        <v>300</v>
      </c>
      <c r="D12" s="14">
        <v>100</v>
      </c>
      <c r="E12" s="14"/>
    </row>
    <row r="13" spans="1:5" ht="16" thickBot="1">
      <c r="A13" s="6"/>
      <c r="B13" s="4" t="s">
        <v>42</v>
      </c>
      <c r="C13" s="15">
        <v>1200</v>
      </c>
      <c r="D13" s="15"/>
      <c r="E13" s="15"/>
    </row>
    <row r="14" spans="1:5" ht="47" thickBot="1">
      <c r="A14" s="9" t="s">
        <v>43</v>
      </c>
      <c r="B14" s="8" t="s">
        <v>44</v>
      </c>
      <c r="C14" s="15" t="s">
        <v>45</v>
      </c>
      <c r="D14" s="15" t="s">
        <v>46</v>
      </c>
      <c r="E14" s="15" t="s">
        <v>47</v>
      </c>
    </row>
    <row r="15" spans="1:5" ht="16" thickBot="1">
      <c r="A15" s="44" t="s">
        <v>29</v>
      </c>
      <c r="B15" s="4" t="s">
        <v>56</v>
      </c>
      <c r="C15" s="14">
        <v>300</v>
      </c>
      <c r="D15" s="15"/>
      <c r="E15" s="15"/>
    </row>
    <row r="16" spans="1:5" ht="16" thickBot="1">
      <c r="A16" s="48"/>
      <c r="B16" s="4" t="s">
        <v>57</v>
      </c>
      <c r="C16" s="14">
        <v>300</v>
      </c>
      <c r="D16" s="15"/>
      <c r="E16" s="14">
        <v>100</v>
      </c>
    </row>
    <row r="17" spans="1:5" ht="16" thickBot="1">
      <c r="A17" s="48"/>
      <c r="B17" s="4" t="s">
        <v>58</v>
      </c>
      <c r="C17" s="14">
        <v>300</v>
      </c>
      <c r="D17" s="15"/>
      <c r="E17" s="14">
        <v>100</v>
      </c>
    </row>
    <row r="18" spans="1:5" ht="16" thickBot="1">
      <c r="A18" s="48"/>
      <c r="B18" s="4" t="s">
        <v>59</v>
      </c>
      <c r="C18" s="14">
        <v>300</v>
      </c>
      <c r="D18" s="15"/>
      <c r="E18" s="15"/>
    </row>
    <row r="19" spans="1:5" ht="16" thickBot="1">
      <c r="A19" s="48"/>
      <c r="B19" s="4" t="s">
        <v>60</v>
      </c>
      <c r="C19" s="14">
        <v>300</v>
      </c>
      <c r="D19" s="15"/>
      <c r="E19" s="15"/>
    </row>
    <row r="20" spans="1:5" ht="16" thickBot="1">
      <c r="A20" s="48"/>
      <c r="B20" s="4" t="s">
        <v>61</v>
      </c>
      <c r="C20" s="14">
        <v>200</v>
      </c>
      <c r="D20" s="14">
        <v>100</v>
      </c>
      <c r="E20" s="15"/>
    </row>
    <row r="21" spans="1:5" ht="16" thickBot="1">
      <c r="A21" s="45"/>
      <c r="B21" s="8" t="s">
        <v>42</v>
      </c>
      <c r="C21" s="15">
        <v>1200</v>
      </c>
      <c r="D21" s="15"/>
      <c r="E21" s="15"/>
    </row>
    <row r="22" spans="1:5" ht="25" customHeight="1">
      <c r="A22" s="49" t="s">
        <v>62</v>
      </c>
      <c r="B22" s="50"/>
      <c r="C22" s="50"/>
      <c r="D22" s="50"/>
      <c r="E22" s="51"/>
    </row>
    <row r="23" spans="1:5" ht="16" thickBot="1">
      <c r="A23" s="52" t="s">
        <v>63</v>
      </c>
      <c r="B23" s="53"/>
      <c r="C23" s="53"/>
      <c r="D23" s="53"/>
      <c r="E23" s="54"/>
    </row>
    <row r="24" spans="1:5" ht="15.5">
      <c r="A24" s="7"/>
    </row>
    <row r="25" spans="1:5" ht="16" thickBot="1">
      <c r="A25" s="46" t="s">
        <v>76</v>
      </c>
      <c r="B25" s="46"/>
      <c r="C25" s="46"/>
      <c r="D25" s="46"/>
    </row>
    <row r="26" spans="1:5" ht="16" thickBot="1">
      <c r="A26" s="10" t="s">
        <v>64</v>
      </c>
      <c r="B26" s="3" t="s">
        <v>27</v>
      </c>
      <c r="C26" s="13" t="s">
        <v>28</v>
      </c>
      <c r="D26" s="13" t="s">
        <v>29</v>
      </c>
    </row>
    <row r="27" spans="1:5" ht="16" thickBot="1">
      <c r="A27" s="11" t="s">
        <v>65</v>
      </c>
      <c r="B27" s="5">
        <v>840</v>
      </c>
      <c r="C27" s="14">
        <v>840</v>
      </c>
      <c r="D27" s="14">
        <v>1190</v>
      </c>
    </row>
    <row r="28" spans="1:5" ht="16" thickBot="1">
      <c r="A28" s="11" t="s">
        <v>66</v>
      </c>
      <c r="B28" s="5">
        <v>360</v>
      </c>
      <c r="C28" s="14">
        <v>360</v>
      </c>
      <c r="D28" s="14">
        <v>510</v>
      </c>
    </row>
    <row r="29" spans="1:5" ht="16" thickBot="1">
      <c r="A29" s="11" t="s">
        <v>42</v>
      </c>
      <c r="B29" s="5">
        <v>1200</v>
      </c>
      <c r="C29" s="14">
        <v>1200</v>
      </c>
      <c r="D29" s="14">
        <v>1700</v>
      </c>
    </row>
    <row r="30" spans="1:5" ht="15.5">
      <c r="A30" s="17"/>
      <c r="B30" s="18"/>
      <c r="C30" s="19"/>
      <c r="D30" s="19"/>
    </row>
    <row r="31" spans="1:5" ht="16" thickBot="1">
      <c r="A31" s="46" t="s">
        <v>77</v>
      </c>
      <c r="B31" s="46"/>
      <c r="C31" s="46"/>
      <c r="D31" s="46"/>
    </row>
    <row r="32" spans="1:5" ht="16" thickBot="1">
      <c r="A32" s="10" t="s">
        <v>67</v>
      </c>
      <c r="B32" s="3" t="s">
        <v>27</v>
      </c>
      <c r="C32" s="13" t="s">
        <v>28</v>
      </c>
      <c r="D32" s="13" t="s">
        <v>29</v>
      </c>
    </row>
    <row r="33" spans="1:5" ht="16" thickBot="1">
      <c r="A33" s="11" t="s">
        <v>68</v>
      </c>
      <c r="B33" s="5">
        <v>600</v>
      </c>
      <c r="C33" s="14">
        <v>600</v>
      </c>
      <c r="D33" s="14">
        <v>850</v>
      </c>
    </row>
    <row r="34" spans="1:5" ht="16" thickBot="1">
      <c r="A34" s="11" t="s">
        <v>69</v>
      </c>
      <c r="B34" s="5">
        <v>600</v>
      </c>
      <c r="C34" s="14">
        <v>600</v>
      </c>
      <c r="D34" s="14">
        <v>850</v>
      </c>
    </row>
    <row r="35" spans="1:5" ht="16" thickBot="1">
      <c r="A35" s="11" t="s">
        <v>42</v>
      </c>
      <c r="B35" s="5">
        <v>1200</v>
      </c>
      <c r="C35" s="14">
        <v>1200</v>
      </c>
      <c r="D35" s="14">
        <v>1700</v>
      </c>
    </row>
    <row r="36" spans="1:5" ht="15.5">
      <c r="A36" s="7"/>
    </row>
    <row r="37" spans="1:5" ht="16" thickBot="1">
      <c r="A37" s="46" t="s">
        <v>78</v>
      </c>
      <c r="B37" s="46"/>
      <c r="C37" s="46"/>
      <c r="D37" s="46"/>
    </row>
    <row r="38" spans="1:5" ht="31.5" thickBot="1">
      <c r="A38" s="10" t="s">
        <v>70</v>
      </c>
      <c r="B38" s="3" t="s">
        <v>27</v>
      </c>
      <c r="C38" s="13" t="s">
        <v>28</v>
      </c>
      <c r="D38" s="13" t="s">
        <v>29</v>
      </c>
    </row>
    <row r="39" spans="1:5" ht="16" thickBot="1">
      <c r="A39" s="11" t="s">
        <v>71</v>
      </c>
      <c r="B39" s="5">
        <v>780</v>
      </c>
      <c r="C39" s="14">
        <v>780</v>
      </c>
      <c r="D39" s="14">
        <v>1105</v>
      </c>
    </row>
    <row r="40" spans="1:5" ht="16" thickBot="1">
      <c r="A40" s="11" t="s">
        <v>72</v>
      </c>
      <c r="B40" s="5">
        <v>420</v>
      </c>
      <c r="C40" s="14">
        <v>420</v>
      </c>
      <c r="D40" s="14">
        <v>595</v>
      </c>
    </row>
    <row r="41" spans="1:5" ht="16" thickBot="1">
      <c r="A41" s="11" t="s">
        <v>42</v>
      </c>
      <c r="B41" s="5">
        <v>1200</v>
      </c>
      <c r="C41" s="14">
        <v>1200</v>
      </c>
      <c r="D41" s="14">
        <v>1700</v>
      </c>
    </row>
    <row r="42" spans="1:5" ht="15.5">
      <c r="A42" s="12"/>
    </row>
    <row r="43" spans="1:5" ht="15.5">
      <c r="A43" s="47" t="s">
        <v>73</v>
      </c>
      <c r="B43" s="47"/>
      <c r="C43" s="47"/>
      <c r="D43" s="47"/>
      <c r="E43" s="47"/>
    </row>
  </sheetData>
  <mergeCells count="10">
    <mergeCell ref="A1:E1"/>
    <mergeCell ref="A31:D31"/>
    <mergeCell ref="A37:D37"/>
    <mergeCell ref="A43:E43"/>
    <mergeCell ref="A3:A6"/>
    <mergeCell ref="A9:A12"/>
    <mergeCell ref="A15:A21"/>
    <mergeCell ref="A22:E22"/>
    <mergeCell ref="A23:E23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Overall Sample</vt:lpstr>
      <vt:lpstr>Quotas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Sharma1, Aashi (GfK)</dc:creator>
  <cp:keywords/>
  <dc:description/>
  <cp:lastModifiedBy>Santanu Pal</cp:lastModifiedBy>
  <cp:revision/>
  <dcterms:created xsi:type="dcterms:W3CDTF">2024-05-08T04:20:42Z</dcterms:created>
  <dcterms:modified xsi:type="dcterms:W3CDTF">2024-05-09T04:38:12Z</dcterms:modified>
  <cp:category/>
  <cp:contentStatus/>
</cp:coreProperties>
</file>