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/>
  <mc:AlternateContent xmlns:mc="http://schemas.openxmlformats.org/markup-compatibility/2006">
    <mc:Choice Requires="x15">
      <x15ac:absPath xmlns:x15ac="http://schemas.microsoft.com/office/spreadsheetml/2010/11/ac" url="C:\Users\ADMIN\Desktop\ki\MARKET EXCEL INVOICES\"/>
    </mc:Choice>
  </mc:AlternateContent>
  <xr:revisionPtr revIDLastSave="0" documentId="8_{131C4400-6012-407A-875A-4E6B9E075EEF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Invoice Templat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F19" i="1" l="1"/>
  <c r="F18" i="1" l="1"/>
  <c r="F23" i="1" l="1"/>
  <c r="F25" i="1" s="1"/>
  <c r="F27" i="1" s="1"/>
  <c r="F29" i="1" s="1"/>
</calcChain>
</file>

<file path=xl/sharedStrings.xml><?xml version="1.0" encoding="utf-8"?>
<sst xmlns="http://schemas.openxmlformats.org/spreadsheetml/2006/main" count="48" uniqueCount="44">
  <si>
    <t>BILL TO</t>
  </si>
  <si>
    <t>SHIP TO</t>
  </si>
  <si>
    <t>Invoice Date:</t>
  </si>
  <si>
    <t>DESCRIPTION</t>
  </si>
  <si>
    <t>TOTAL</t>
  </si>
  <si>
    <t>SUBTOTAL</t>
  </si>
  <si>
    <t>Thank you for your business!</t>
  </si>
  <si>
    <t>SUBTOTAL LESS DISCOUNT</t>
  </si>
  <si>
    <t>Terms &amp; Instructions</t>
  </si>
  <si>
    <t>TOTAL TAX</t>
  </si>
  <si>
    <t>SHIPPING/HANDLING</t>
  </si>
  <si>
    <t>Balance Due</t>
  </si>
  <si>
    <t xml:space="preserve"> </t>
  </si>
  <si>
    <t>RATE</t>
  </si>
  <si>
    <t>GST TAX RATE</t>
  </si>
  <si>
    <t>DATE OF RECEIPT</t>
  </si>
  <si>
    <t>AMOUNT ( inr)</t>
  </si>
  <si>
    <t>KRIYANSH ENTERPRISES</t>
  </si>
  <si>
    <t>Kriyansh Enterprises</t>
  </si>
  <si>
    <t>Address :C-707,Laxmi Vishnupuram,Shivane,Pune-411023</t>
  </si>
  <si>
    <t>Acoount holder's Name:</t>
  </si>
  <si>
    <t>Account No.:</t>
  </si>
  <si>
    <t>50200043981773</t>
  </si>
  <si>
    <t>IFSC Code:</t>
  </si>
  <si>
    <t>HDFC0003649</t>
  </si>
  <si>
    <t>PAN No. :</t>
  </si>
  <si>
    <t>BMVPD3700L</t>
  </si>
  <si>
    <t>GSTIN No.:</t>
  </si>
  <si>
    <t>27BMVPD3700LIZT</t>
  </si>
  <si>
    <t>Quantity</t>
  </si>
  <si>
    <t xml:space="preserve">Advance </t>
  </si>
  <si>
    <t>Project Name</t>
  </si>
  <si>
    <t>DETAILS OF LAST FIVE AMOUNT/ADVANCE RECEIVED</t>
  </si>
  <si>
    <t>Project No</t>
  </si>
  <si>
    <t>Invoice No:</t>
  </si>
  <si>
    <t>Market Xcel Data Matrix Pvt Ltd</t>
  </si>
  <si>
    <t>17, Okhla Industrial Estate Phase 3 Rd,</t>
  </si>
  <si>
    <t>Okhla Phase III, Okhla Industrial Estate,</t>
  </si>
  <si>
    <t>New Delhi, Delhi 110020</t>
  </si>
  <si>
    <t>Supervision</t>
  </si>
  <si>
    <t>Interviewer Payment Pune/Aurangabad/Solapur</t>
  </si>
  <si>
    <t>IN RUPEES Fifty eight thousand five hundred Only</t>
  </si>
  <si>
    <t>Nadal</t>
  </si>
  <si>
    <t>20/03/2025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</si>
</sst>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₹&quot;\ * #,##0.00_ ;_ &quot;₹&quot;\ * \-#,##0.00_ ;_ &quot;₹&quot;\ * &quot;-&quot;??_ ;_ @_ "/>
    <numFmt numFmtId="164" formatCode="mm/dd/yy"/>
    <numFmt numFmtId="165" formatCode="_ [$₹-4009]\ * #,##0.00_ ;_ [$₹-4009]\ * \-#,##0.00_ ;_ [$₹-4009]\ * &quot;-&quot;??_ ;_ @_ "/>
  </numFmts>
  <fonts count="35">
    <font>
      <sz val="10"/>
      <color rgb="FF000000"/>
      <name val="Arial"/>
    </font>
    <font>
      <sz val="11"/>
      <color theme="1"/>
      <name val="Calibri"/>
      <family val="2"/>
      <scheme val="minor"/>
    </font>
    <font>
      <sz val="12"/>
      <color rgb="FF000000"/>
      <name val="Roboto"/>
    </font>
    <font>
      <sz val="10"/>
      <color theme="1"/>
      <name val="Roboto"/>
    </font>
    <font>
      <i/>
      <sz val="11"/>
      <color rgb="FF434343"/>
      <name val="Roboto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b/>
      <sz val="9"/>
      <color rgb="FFC00000"/>
      <name val="Roboto"/>
    </font>
    <font>
      <sz val="12"/>
      <color rgb="FFC00000"/>
      <name val="Roboto"/>
    </font>
    <font>
      <sz val="10"/>
      <name val="Arial"/>
      <family val="2"/>
    </font>
    <font>
      <b/>
      <sz val="9"/>
      <color rgb="FF000000"/>
      <name val="Roboto"/>
    </font>
    <font>
      <sz val="9"/>
      <color rgb="FF000000"/>
      <name val="Roboto"/>
    </font>
    <font>
      <b/>
      <sz val="10"/>
      <color rgb="FF000000"/>
      <name val="Roboto"/>
    </font>
    <font>
      <sz val="11"/>
      <color rgb="FF1F3864"/>
      <name val="Roboto"/>
    </font>
    <font>
      <b/>
      <sz val="9"/>
      <color rgb="FFFFFFFF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color rgb="FFC00000"/>
      <name val="Roboto"/>
    </font>
    <font>
      <b/>
      <sz val="12"/>
      <color theme="1"/>
      <name val="Roboto"/>
    </font>
    <font>
      <sz val="9"/>
      <color rgb="FF333F4F"/>
      <name val="Roboto"/>
    </font>
    <font>
      <sz val="10"/>
      <color rgb="FF333F4F"/>
      <name val="Roboto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Arial"/>
      <family val="2"/>
    </font>
    <font>
      <b/>
      <sz val="20"/>
      <color rgb="FFC00000"/>
      <name val="Roboto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333F4F"/>
      <name val="Roboto"/>
    </font>
    <font>
      <sz val="8"/>
      <color rgb="FF202124"/>
      <name val="Arial"/>
      <family val="2"/>
    </font>
    <font>
      <b/>
      <sz val="10"/>
      <color rgb="FF20212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rgb="FFF3F3F3"/>
        <bgColor rgb="FFF3F3F3"/>
      </patternFill>
    </fill>
    <fill>
      <patternFill patternType="solid">
        <fgColor rgb="FFFF7D7D"/>
        <bgColor rgb="FFFF7D7D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BFBFBF"/>
      </bottom>
      <diagonal/>
    </border>
    <border>
      <left style="medium">
        <color indexed="64"/>
      </left>
      <right/>
      <top style="thin">
        <color rgb="FF999999"/>
      </top>
      <bottom style="thin">
        <color rgb="FF999999"/>
      </bottom>
      <diagonal/>
    </border>
    <border>
      <left style="thin">
        <color rgb="FFBFBFBF"/>
      </left>
      <right style="medium">
        <color indexed="64"/>
      </right>
      <top/>
      <bottom style="thin">
        <color rgb="FFBFBFBF"/>
      </bottom>
      <diagonal/>
    </border>
    <border>
      <left style="medium">
        <color indexed="64"/>
      </left>
      <right/>
      <top style="thin">
        <color rgb="FFBFBFBF"/>
      </top>
      <bottom style="thin">
        <color rgb="FFBFBFBF"/>
      </bottom>
      <diagonal/>
    </border>
    <border>
      <left/>
      <right style="medium">
        <color indexed="64"/>
      </right>
      <top style="thin">
        <color rgb="FFBFBFBF"/>
      </top>
      <bottom style="thin">
        <color rgb="FFBFBFBF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999999"/>
      </bottom>
      <diagonal/>
    </border>
    <border>
      <left/>
      <right style="medium">
        <color indexed="64"/>
      </right>
      <top/>
      <bottom style="thin">
        <color rgb="FF999999"/>
      </bottom>
      <diagonal/>
    </border>
    <border>
      <left/>
      <right style="medium">
        <color indexed="64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9" fillId="0" borderId="0" applyFont="0" applyFill="0" applyBorder="0" applyAlignment="0" applyProtection="0"/>
  </cellStyleXfs>
  <cellXfs count="112">
    <xf numFmtId="0" fontId="0" fillId="0" borderId="0" xfId="0" applyFont="1" applyAlignment="1"/>
    <xf numFmtId="0" fontId="14" fillId="0" borderId="5" xfId="0" applyFont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49" fontId="9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4" fontId="8" fillId="0" borderId="14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vertical="top"/>
    </xf>
    <xf numFmtId="164" fontId="9" fillId="0" borderId="0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49" fontId="14" fillId="0" borderId="14" xfId="0" applyNumberFormat="1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2" fontId="14" fillId="0" borderId="17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right"/>
    </xf>
    <xf numFmtId="2" fontId="14" fillId="0" borderId="19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/>
    </xf>
    <xf numFmtId="10" fontId="14" fillId="0" borderId="19" xfId="0" applyNumberFormat="1" applyFont="1" applyBorder="1" applyAlignment="1">
      <alignment vertical="center"/>
    </xf>
    <xf numFmtId="4" fontId="14" fillId="0" borderId="19" xfId="0" applyNumberFormat="1" applyFont="1" applyBorder="1" applyAlignment="1">
      <alignment vertical="center"/>
    </xf>
    <xf numFmtId="165" fontId="22" fillId="4" borderId="20" xfId="0" applyNumberFormat="1" applyFont="1" applyFill="1" applyBorder="1" applyAlignment="1">
      <alignment vertical="center"/>
    </xf>
    <xf numFmtId="0" fontId="3" fillId="0" borderId="21" xfId="0" applyFont="1" applyBorder="1"/>
    <xf numFmtId="0" fontId="3" fillId="0" borderId="24" xfId="0" applyFont="1" applyBorder="1"/>
    <xf numFmtId="14" fontId="0" fillId="0" borderId="24" xfId="0" applyNumberFormat="1" applyFont="1" applyBorder="1" applyAlignment="1"/>
    <xf numFmtId="14" fontId="0" fillId="0" borderId="26" xfId="0" applyNumberFormat="1" applyFont="1" applyBorder="1" applyAlignment="1"/>
    <xf numFmtId="0" fontId="0" fillId="0" borderId="27" xfId="0" applyFont="1" applyBorder="1" applyAlignment="1"/>
    <xf numFmtId="0" fontId="0" fillId="0" borderId="28" xfId="0" applyFont="1" applyBorder="1" applyAlignment="1"/>
    <xf numFmtId="0" fontId="0" fillId="0" borderId="0" xfId="0" applyFont="1" applyBorder="1" applyAlignment="1"/>
    <xf numFmtId="0" fontId="0" fillId="0" borderId="0" xfId="0" applyFont="1" applyAlignment="1"/>
    <xf numFmtId="0" fontId="5" fillId="0" borderId="13" xfId="0" applyFont="1" applyBorder="1" applyAlignment="1">
      <alignment vertical="center"/>
    </xf>
    <xf numFmtId="0" fontId="0" fillId="0" borderId="21" xfId="0" applyFont="1" applyBorder="1" applyAlignment="1"/>
    <xf numFmtId="0" fontId="0" fillId="0" borderId="25" xfId="0" applyFont="1" applyBorder="1" applyAlignment="1"/>
    <xf numFmtId="0" fontId="17" fillId="2" borderId="31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0" fillId="0" borderId="21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6" fillId="0" borderId="0" xfId="0" applyFont="1" applyFill="1" applyBorder="1"/>
    <xf numFmtId="0" fontId="15" fillId="0" borderId="13" xfId="0" applyFont="1" applyBorder="1" applyAlignment="1">
      <alignment horizontal="left" vertical="center"/>
    </xf>
    <xf numFmtId="0" fontId="14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2" fontId="14" fillId="0" borderId="33" xfId="0" applyNumberFormat="1" applyFont="1" applyBorder="1" applyAlignment="1">
      <alignment vertical="center"/>
    </xf>
    <xf numFmtId="0" fontId="14" fillId="0" borderId="21" xfId="0" applyFont="1" applyBorder="1" applyAlignment="1">
      <alignment horizontal="center" vertical="center"/>
    </xf>
    <xf numFmtId="2" fontId="14" fillId="0" borderId="21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/>
    <xf numFmtId="0" fontId="34" fillId="0" borderId="0" xfId="0" applyFont="1" applyAlignment="1"/>
    <xf numFmtId="0" fontId="0" fillId="0" borderId="21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/>
    </xf>
    <xf numFmtId="0" fontId="25" fillId="0" borderId="14" xfId="0" applyFont="1" applyFill="1" applyBorder="1" applyAlignment="1">
      <alignment horizontal="left"/>
    </xf>
    <xf numFmtId="49" fontId="25" fillId="0" borderId="0" xfId="0" applyNumberFormat="1" applyFont="1" applyFill="1" applyBorder="1" applyAlignment="1">
      <alignment horizontal="left"/>
    </xf>
    <xf numFmtId="49" fontId="25" fillId="0" borderId="14" xfId="0" applyNumberFormat="1" applyFont="1" applyFill="1" applyBorder="1" applyAlignment="1">
      <alignment horizontal="left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0" fillId="0" borderId="0" xfId="0" applyFont="1" applyBorder="1" applyAlignment="1"/>
    <xf numFmtId="0" fontId="10" fillId="0" borderId="1" xfId="0" applyFont="1" applyBorder="1" applyAlignment="1">
      <alignment horizontal="left" vertical="center"/>
    </xf>
    <xf numFmtId="0" fontId="12" fillId="0" borderId="1" xfId="0" applyFont="1" applyBorder="1"/>
    <xf numFmtId="0" fontId="14" fillId="0" borderId="22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14" fillId="0" borderId="22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/>
    </xf>
    <xf numFmtId="0" fontId="25" fillId="0" borderId="14" xfId="0" applyFont="1" applyFill="1" applyBorder="1" applyAlignment="1">
      <alignment horizontal="left"/>
    </xf>
    <xf numFmtId="0" fontId="17" fillId="2" borderId="16" xfId="0" applyFont="1" applyFill="1" applyBorder="1" applyAlignment="1">
      <alignment horizontal="center" vertical="center"/>
    </xf>
    <xf numFmtId="0" fontId="12" fillId="0" borderId="2" xfId="0" applyFont="1" applyBorder="1"/>
    <xf numFmtId="0" fontId="14" fillId="0" borderId="35" xfId="0" applyFont="1" applyBorder="1" applyAlignment="1">
      <alignment horizontal="center" vertical="center"/>
    </xf>
    <xf numFmtId="0" fontId="12" fillId="0" borderId="29" xfId="0" applyFont="1" applyBorder="1"/>
    <xf numFmtId="44" fontId="30" fillId="5" borderId="0" xfId="2" applyFont="1" applyFill="1" applyBorder="1" applyAlignment="1">
      <alignment horizontal="left" vertical="center"/>
    </xf>
    <xf numFmtId="44" fontId="31" fillId="5" borderId="0" xfId="2" applyFont="1" applyFill="1" applyBorder="1" applyAlignment="1">
      <alignment horizontal="left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0" fillId="0" borderId="14" xfId="0" applyFont="1" applyBorder="1" applyAlignment="1"/>
    <xf numFmtId="0" fontId="32" fillId="0" borderId="24" xfId="0" applyFont="1" applyBorder="1" applyAlignment="1">
      <alignment horizontal="left" vertical="center"/>
    </xf>
    <xf numFmtId="0" fontId="27" fillId="0" borderId="21" xfId="0" applyFont="1" applyBorder="1" applyAlignment="1"/>
    <xf numFmtId="0" fontId="27" fillId="0" borderId="25" xfId="0" applyFont="1" applyBorder="1" applyAlignment="1"/>
    <xf numFmtId="0" fontId="23" fillId="0" borderId="24" xfId="0" applyFont="1" applyBorder="1" applyAlignment="1">
      <alignment horizontal="left" vertical="center"/>
    </xf>
    <xf numFmtId="0" fontId="0" fillId="0" borderId="21" xfId="0" applyFont="1" applyBorder="1" applyAlignment="1"/>
    <xf numFmtId="0" fontId="0" fillId="0" borderId="25" xfId="0" applyFont="1" applyBorder="1" applyAlignment="1"/>
    <xf numFmtId="0" fontId="24" fillId="0" borderId="24" xfId="0" applyFont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2" fillId="0" borderId="31" xfId="0" applyFont="1" applyBorder="1"/>
    <xf numFmtId="0" fontId="14" fillId="0" borderId="3" xfId="0" applyFont="1" applyBorder="1" applyAlignment="1">
      <alignment horizontal="center" vertical="center"/>
    </xf>
    <xf numFmtId="0" fontId="12" fillId="0" borderId="4" xfId="0" applyFont="1" applyBorder="1"/>
    <xf numFmtId="0" fontId="14" fillId="3" borderId="6" xfId="0" applyFont="1" applyFill="1" applyBorder="1" applyAlignment="1">
      <alignment horizontal="center" vertical="center"/>
    </xf>
    <xf numFmtId="0" fontId="12" fillId="0" borderId="7" xfId="0" applyFont="1" applyBorder="1"/>
    <xf numFmtId="0" fontId="14" fillId="0" borderId="15" xfId="0" applyFont="1" applyBorder="1" applyAlignment="1">
      <alignment horizontal="left" vertical="center"/>
    </xf>
    <xf numFmtId="0" fontId="14" fillId="3" borderId="18" xfId="0" applyFont="1" applyFill="1" applyBorder="1" applyAlignment="1">
      <alignment horizontal="left" vertical="center"/>
    </xf>
    <xf numFmtId="9" fontId="14" fillId="0" borderId="35" xfId="0" applyNumberFormat="1" applyFont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F38"/>
  <sheetViews>
    <sheetView showGridLines="0" tabSelected="1" showWhiteSpace="0" view="pageLayout" topLeftCell="A10" zoomScaleNormal="100" workbookViewId="0">
      <selection activeCell="A19" sqref="A19:B19"/>
    </sheetView>
  </sheetViews>
  <sheetFormatPr defaultRowHeight="15" customHeight="1"/>
  <cols>
    <col min="1" max="1" width="25.453125" customWidth="1"/>
    <col min="2" max="2" width="28.26953125" customWidth="1"/>
    <col min="3" max="3" width="23.81640625" customWidth="1"/>
    <col min="4" max="4" width="11.453125" customWidth="1"/>
    <col min="5" max="5" width="21.453125" style="49" bestFit="1" customWidth="1"/>
    <col min="6" max="6" width="16.81640625" customWidth="1"/>
  </cols>
  <sheetData>
    <row r="1" spans="1:6" ht="20.25" customHeight="1">
      <c r="A1" s="68" t="s">
        <v>17</v>
      </c>
      <c r="B1" s="69"/>
      <c r="C1" s="69"/>
      <c r="D1" s="69"/>
      <c r="E1" s="69"/>
      <c r="F1" s="70"/>
    </row>
    <row r="2" spans="1:6" ht="18.75" customHeight="1">
      <c r="A2" s="71" t="s">
        <v>19</v>
      </c>
      <c r="B2" s="72"/>
      <c r="C2" s="72"/>
      <c r="D2" s="72"/>
      <c r="E2" s="72"/>
      <c r="F2" s="73"/>
    </row>
    <row r="3" spans="1:6" ht="18.75" customHeight="1">
      <c r="A3" s="74"/>
      <c r="B3" s="75"/>
      <c r="C3" s="75"/>
      <c r="D3" s="4"/>
      <c r="E3" s="42"/>
      <c r="F3" s="3"/>
    </row>
    <row r="4" spans="1:6" ht="18.75" customHeight="1">
      <c r="A4" s="37"/>
      <c r="B4" s="35"/>
      <c r="C4" s="35"/>
      <c r="D4" s="4"/>
      <c r="E4" s="42"/>
      <c r="F4" s="3"/>
    </row>
    <row r="5" spans="1:6" ht="18" customHeight="1">
      <c r="A5" s="5" t="s">
        <v>2</v>
      </c>
      <c r="B5" s="6" t="s">
        <v>43</v>
      </c>
      <c r="C5" s="7"/>
      <c r="D5" s="7"/>
      <c r="E5" s="43"/>
      <c r="F5" s="9"/>
    </row>
    <row r="6" spans="1:6" ht="18" customHeight="1">
      <c r="A6" s="10" t="s">
        <v>31</v>
      </c>
      <c r="B6" s="6" t="s">
        <v>42</v>
      </c>
      <c r="C6" s="11"/>
      <c r="D6" s="11"/>
      <c r="E6" s="43"/>
      <c r="F6" s="12"/>
    </row>
    <row r="7" spans="1:6" s="36" customFormat="1" ht="18" customHeight="1">
      <c r="A7" s="10" t="s">
        <v>33</v>
      </c>
      <c r="B7" s="63">
        <v>20250176</v>
      </c>
      <c r="C7" s="11"/>
      <c r="D7" s="11"/>
      <c r="E7" s="43"/>
      <c r="F7" s="12"/>
    </row>
    <row r="8" spans="1:6" ht="18" customHeight="1">
      <c r="A8" s="13" t="s">
        <v>34</v>
      </c>
      <c r="B8" s="59">
        <v>552</v>
      </c>
      <c r="C8" s="7"/>
      <c r="D8" s="7"/>
      <c r="E8" s="43"/>
      <c r="F8" s="14"/>
    </row>
    <row r="9" spans="1:6" ht="18" customHeight="1">
      <c r="A9" s="15" t="s">
        <v>0</v>
      </c>
      <c r="B9" s="16"/>
      <c r="C9" s="76" t="s">
        <v>1</v>
      </c>
      <c r="D9" s="77"/>
      <c r="E9" s="44"/>
      <c r="F9" s="17"/>
    </row>
    <row r="10" spans="1:6" ht="18" customHeight="1">
      <c r="A10" s="88" t="s">
        <v>35</v>
      </c>
      <c r="B10" s="89"/>
      <c r="C10" s="50" t="s">
        <v>20</v>
      </c>
      <c r="D10" s="64" t="s">
        <v>18</v>
      </c>
      <c r="E10" s="64"/>
      <c r="F10" s="65"/>
    </row>
    <row r="11" spans="1:6" ht="18" customHeight="1">
      <c r="A11" s="62" t="s">
        <v>36</v>
      </c>
      <c r="B11" s="8"/>
      <c r="C11" s="50" t="s">
        <v>21</v>
      </c>
      <c r="D11" s="66" t="s">
        <v>22</v>
      </c>
      <c r="E11" s="66"/>
      <c r="F11" s="67"/>
    </row>
    <row r="12" spans="1:6" ht="15.75" customHeight="1">
      <c r="A12" s="62" t="s">
        <v>37</v>
      </c>
      <c r="B12" s="8"/>
      <c r="C12" s="50" t="s">
        <v>23</v>
      </c>
      <c r="D12" s="64" t="s">
        <v>24</v>
      </c>
      <c r="E12" s="64"/>
      <c r="F12" s="65"/>
    </row>
    <row r="13" spans="1:6" ht="18" customHeight="1">
      <c r="A13" s="62" t="s">
        <v>38</v>
      </c>
      <c r="B13" s="19"/>
      <c r="C13" s="50" t="s">
        <v>25</v>
      </c>
      <c r="D13" s="64" t="s">
        <v>26</v>
      </c>
      <c r="E13" s="64"/>
      <c r="F13" s="65"/>
    </row>
    <row r="14" spans="1:6" s="36" customFormat="1" ht="18" customHeight="1">
      <c r="A14" s="18"/>
      <c r="B14" s="19"/>
      <c r="C14" s="50" t="s">
        <v>27</v>
      </c>
      <c r="D14" s="82" t="s">
        <v>28</v>
      </c>
      <c r="E14" s="82"/>
      <c r="F14" s="83"/>
    </row>
    <row r="15" spans="1:6" ht="18" customHeight="1">
      <c r="A15" s="51"/>
      <c r="B15" s="19"/>
    </row>
    <row r="16" spans="1:6" ht="33" customHeight="1">
      <c r="A16" s="84" t="s">
        <v>3</v>
      </c>
      <c r="B16" s="85"/>
      <c r="C16" s="40" t="s">
        <v>29</v>
      </c>
      <c r="D16" s="103" t="s">
        <v>13</v>
      </c>
      <c r="E16" s="104"/>
      <c r="F16" s="41" t="s">
        <v>4</v>
      </c>
    </row>
    <row r="17" spans="1:6" ht="18" customHeight="1">
      <c r="A17" s="109"/>
      <c r="B17" s="106"/>
      <c r="C17" s="1"/>
      <c r="D17" s="105"/>
      <c r="E17" s="106"/>
      <c r="F17" s="20"/>
    </row>
    <row r="18" spans="1:6" ht="18" customHeight="1">
      <c r="A18" s="110" t="s">
        <v>40</v>
      </c>
      <c r="B18" s="108"/>
      <c r="C18" s="2">
        <v>300</v>
      </c>
      <c r="D18" s="107">
        <v>150</v>
      </c>
      <c r="E18" s="108"/>
      <c r="F18" s="20">
        <f>C18*D18</f>
        <v>45000</v>
      </c>
    </row>
    <row r="19" spans="1:6" ht="18" customHeight="1">
      <c r="A19" s="110" t="s">
        <v>39</v>
      </c>
      <c r="B19" s="108"/>
      <c r="C19" s="52">
        <v>300</v>
      </c>
      <c r="D19" s="111">
        <v>0.3</v>
      </c>
      <c r="E19" s="87"/>
      <c r="F19" s="20">
        <f>F18*30/100</f>
        <v>13500</v>
      </c>
    </row>
    <row r="20" spans="1:6" s="36" customFormat="1" ht="18" customHeight="1">
      <c r="A20" s="78"/>
      <c r="B20" s="79"/>
      <c r="C20" s="56"/>
      <c r="D20" s="80"/>
      <c r="E20" s="81"/>
      <c r="F20" s="57"/>
    </row>
    <row r="21" spans="1:6" ht="19.5" customHeight="1">
      <c r="A21" s="110"/>
      <c r="B21" s="108"/>
      <c r="C21" s="2"/>
      <c r="D21" s="107"/>
      <c r="E21" s="108"/>
      <c r="F21" s="20"/>
    </row>
    <row r="22" spans="1:6" ht="19.5" customHeight="1">
      <c r="A22" s="110"/>
      <c r="B22" s="108"/>
      <c r="C22" s="52"/>
      <c r="D22" s="86"/>
      <c r="E22" s="87"/>
      <c r="F22" s="20"/>
    </row>
    <row r="23" spans="1:6" ht="19.5" customHeight="1">
      <c r="A23" s="53"/>
      <c r="B23" s="54"/>
      <c r="C23" s="21"/>
      <c r="D23" s="21"/>
      <c r="E23" s="45" t="s">
        <v>5</v>
      </c>
      <c r="F23" s="55">
        <f>SUM(F17:F21)</f>
        <v>58500</v>
      </c>
    </row>
    <row r="24" spans="1:6" ht="19.5" customHeight="1">
      <c r="A24" s="23" t="s">
        <v>6</v>
      </c>
      <c r="B24" s="24"/>
      <c r="C24" s="21"/>
      <c r="D24" s="21"/>
      <c r="E24" s="45" t="s">
        <v>30</v>
      </c>
      <c r="F24" s="22">
        <v>0</v>
      </c>
    </row>
    <row r="25" spans="1:6" ht="19.5" customHeight="1">
      <c r="A25" s="23"/>
      <c r="B25" s="24"/>
      <c r="C25" s="21"/>
      <c r="D25" s="21"/>
      <c r="E25" s="45" t="s">
        <v>7</v>
      </c>
      <c r="F25" s="22">
        <f>F23-F24</f>
        <v>58500</v>
      </c>
    </row>
    <row r="26" spans="1:6" ht="19.5" customHeight="1">
      <c r="A26" s="25" t="s">
        <v>8</v>
      </c>
      <c r="B26" s="24"/>
      <c r="C26" s="21"/>
      <c r="D26" s="21"/>
      <c r="E26" s="45" t="s">
        <v>14</v>
      </c>
      <c r="F26" s="26">
        <v>0</v>
      </c>
    </row>
    <row r="27" spans="1:6" ht="33.75" customHeight="1">
      <c r="A27" s="23"/>
      <c r="B27" s="58"/>
      <c r="C27" s="21"/>
      <c r="D27" s="21"/>
      <c r="E27" s="45" t="s">
        <v>9</v>
      </c>
      <c r="F27" s="22">
        <f>F25*F26</f>
        <v>0</v>
      </c>
    </row>
    <row r="28" spans="1:6" ht="9.75" customHeight="1">
      <c r="A28" s="23"/>
      <c r="B28" s="24"/>
      <c r="C28" s="21"/>
      <c r="D28" s="21"/>
      <c r="E28" s="45" t="s">
        <v>10</v>
      </c>
      <c r="F28" s="27">
        <v>0</v>
      </c>
    </row>
    <row r="29" spans="1:6" ht="15.75" customHeight="1">
      <c r="A29" s="102"/>
      <c r="B29" s="75"/>
      <c r="C29" s="21"/>
      <c r="D29" s="21"/>
      <c r="E29" s="46" t="s">
        <v>11</v>
      </c>
      <c r="F29" s="28">
        <f>F25+F27+F28</f>
        <v>58500</v>
      </c>
    </row>
    <row r="30" spans="1:6" ht="15.75" customHeight="1">
      <c r="A30" s="93"/>
      <c r="B30" s="75"/>
      <c r="C30" s="75"/>
      <c r="D30" s="75"/>
      <c r="E30" s="75"/>
      <c r="F30" s="94"/>
    </row>
    <row r="31" spans="1:6" ht="21" customHeight="1">
      <c r="A31" s="95" t="s">
        <v>41</v>
      </c>
      <c r="B31" s="96"/>
      <c r="C31" s="96"/>
      <c r="D31" s="96"/>
      <c r="E31" s="96"/>
      <c r="F31" s="97"/>
    </row>
    <row r="32" spans="1:6" ht="15.75" customHeight="1">
      <c r="A32" s="98" t="s">
        <v>32</v>
      </c>
      <c r="B32" s="99"/>
      <c r="C32" s="99"/>
      <c r="D32" s="99"/>
      <c r="E32" s="99"/>
      <c r="F32" s="100"/>
    </row>
    <row r="33" spans="1:6" ht="15.75" customHeight="1">
      <c r="A33" s="101"/>
      <c r="B33" s="99"/>
      <c r="C33" s="99"/>
      <c r="D33" s="99"/>
      <c r="E33" s="99"/>
      <c r="F33" s="100"/>
    </row>
    <row r="34" spans="1:6" ht="15.75" customHeight="1">
      <c r="A34" s="30" t="s">
        <v>15</v>
      </c>
      <c r="B34" s="29" t="s">
        <v>16</v>
      </c>
      <c r="C34" s="90" t="s">
        <v>12</v>
      </c>
      <c r="D34" s="91"/>
      <c r="E34" s="91"/>
      <c r="F34" s="92"/>
    </row>
    <row r="35" spans="1:6" ht="15.75" customHeight="1">
      <c r="A35" s="31"/>
      <c r="B35" s="38"/>
      <c r="C35" s="38"/>
      <c r="D35" s="38"/>
      <c r="E35" s="47"/>
      <c r="F35" s="39"/>
    </row>
    <row r="36" spans="1:6" ht="15.75" customHeight="1">
      <c r="A36" s="31"/>
      <c r="B36" s="38"/>
      <c r="C36" s="38"/>
      <c r="D36" s="38"/>
      <c r="E36" s="47"/>
      <c r="F36" s="39"/>
    </row>
    <row r="37" spans="1:6" ht="15" customHeight="1">
      <c r="A37" s="31"/>
      <c r="B37" s="38"/>
      <c r="C37" s="38"/>
      <c r="D37" s="38"/>
      <c r="E37" s="47"/>
      <c r="F37" s="39"/>
    </row>
    <row r="38" spans="1:6" ht="15" customHeight="1" thickBot="1">
      <c r="A38" s="32"/>
      <c r="B38" s="33"/>
      <c r="C38" s="33"/>
      <c r="D38" s="33"/>
      <c r="E38" s="48"/>
      <c r="F38" s="34"/>
    </row>
  </sheetData>
  <mergeCells count="26">
    <mergeCell ref="A29:B29"/>
    <mergeCell ref="D16:E16"/>
    <mergeCell ref="D17:E17"/>
    <mergeCell ref="D18:E18"/>
    <mergeCell ref="A17:B17"/>
    <mergeCell ref="A18:B18"/>
    <mergeCell ref="A19:B19"/>
    <mergeCell ref="A21:B21"/>
    <mergeCell ref="D21:E21"/>
    <mergeCell ref="A22:B22"/>
    <mergeCell ref="D22:E22"/>
    <mergeCell ref="C34:F34"/>
    <mergeCell ref="A30:F30"/>
    <mergeCell ref="A31:F31"/>
    <mergeCell ref="A32:F32"/>
    <mergeCell ref="A33:F33"/>
    <mergeCell ref="A1:F1"/>
    <mergeCell ref="A2:F2"/>
    <mergeCell ref="A3:C3"/>
    <mergeCell ref="C9:D9"/>
    <mergeCell ref="A20:B20"/>
    <mergeCell ref="D20:E20"/>
    <mergeCell ref="D14:F14"/>
    <mergeCell ref="A16:B16"/>
    <mergeCell ref="D19:E19"/>
    <mergeCell ref="A10:B10"/>
  </mergeCells>
  <dataValidations count="1">
    <dataValidation allowBlank="1" showInputMessage="1" showErrorMessage="1" prompt="Enter Remittance amount in this cell" sqref="A10:B10" xr:uid="{543061D0-2001-4F98-9AF2-BDB9DF00A533}"/>
  </dataValidations>
  <printOptions horizontalCentered="1" verticalCentered="1"/>
  <pageMargins left="0" right="0" top="0" bottom="0" header="0" footer="0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D8AC6-730F-457C-9843-3F8488F69458}">
  <dimension ref="A1:D7"/>
  <sheetViews>
    <sheetView workbookViewId="0">
      <selection activeCell="D5" sqref="D5:D7"/>
    </sheetView>
  </sheetViews>
  <sheetFormatPr defaultRowHeight="12.5"/>
  <sheetData>
    <row r="1" spans="1:4">
      <c r="A1" s="60" t="s">
        <v>35</v>
      </c>
    </row>
    <row r="5" spans="1:4">
      <c r="D5" s="61" t="s">
        <v>36</v>
      </c>
    </row>
    <row r="6" spans="1:4">
      <c r="D6" s="61" t="s">
        <v>37</v>
      </c>
    </row>
    <row r="7" spans="1:4">
      <c r="D7" s="6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 Template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ADMIN</cp:lastModifiedBy>
  <cp:lastPrinted>2022-08-08T07:52:50Z</cp:lastPrinted>
  <dcterms:created xsi:type="dcterms:W3CDTF">2021-05-19T11:26:40Z</dcterms:created>
  <dcterms:modified xsi:type="dcterms:W3CDTF">2025-04-04T09:17:06Z</dcterms:modified>
</cp:coreProperties>
</file>