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Shaheed\Fianza\"/>
    </mc:Choice>
  </mc:AlternateContent>
  <xr:revisionPtr revIDLastSave="0" documentId="13_ncr:1_{90742A1C-A4A3-45FB-8682-A1AC40C541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6" i="1" l="1"/>
  <c r="N26" i="1"/>
  <c r="L26" i="1"/>
  <c r="R26" i="1" s="1"/>
  <c r="H26" i="1"/>
  <c r="F26" i="1"/>
  <c r="D26" i="1"/>
  <c r="R25" i="1"/>
  <c r="J25" i="1"/>
  <c r="T25" i="1" s="1"/>
  <c r="R24" i="1"/>
  <c r="J24" i="1"/>
  <c r="T24" i="1" s="1"/>
  <c r="R23" i="1"/>
  <c r="J23" i="1"/>
  <c r="J26" i="1" s="1"/>
  <c r="H18" i="1"/>
  <c r="G18" i="1"/>
  <c r="F18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3" i="1"/>
  <c r="E18" i="1"/>
  <c r="T23" i="1" l="1"/>
  <c r="T26" i="1" s="1"/>
  <c r="I18" i="1"/>
</calcChain>
</file>

<file path=xl/sharedStrings.xml><?xml version="1.0" encoding="utf-8"?>
<sst xmlns="http://schemas.openxmlformats.org/spreadsheetml/2006/main" count="64" uniqueCount="40">
  <si>
    <t>Sr.No</t>
  </si>
  <si>
    <t>Manpower</t>
  </si>
  <si>
    <t>Date</t>
  </si>
  <si>
    <t>No of Interviews</t>
  </si>
  <si>
    <t>Sample Size</t>
  </si>
  <si>
    <t>8.8.23</t>
  </si>
  <si>
    <t>9.8.23</t>
  </si>
  <si>
    <t>10.8.23</t>
  </si>
  <si>
    <t>11.8.23</t>
  </si>
  <si>
    <t>12.8.23</t>
  </si>
  <si>
    <t>13.8.23</t>
  </si>
  <si>
    <t>14.8.23</t>
  </si>
  <si>
    <t>15.8.23</t>
  </si>
  <si>
    <t>16.8.23</t>
  </si>
  <si>
    <t>17.8.23</t>
  </si>
  <si>
    <t>18.8.23</t>
  </si>
  <si>
    <t>19.8.23</t>
  </si>
  <si>
    <t>20.8.23</t>
  </si>
  <si>
    <t>21.8.23</t>
  </si>
  <si>
    <t>22.8.23</t>
  </si>
  <si>
    <t xml:space="preserve">Total </t>
  </si>
  <si>
    <t>Kolkata</t>
  </si>
  <si>
    <t>Mumbai</t>
  </si>
  <si>
    <t>Hyderabad</t>
  </si>
  <si>
    <t>Total</t>
  </si>
  <si>
    <t>Status and field plan</t>
  </si>
  <si>
    <t>ZONES</t>
  </si>
  <si>
    <t>CITIES</t>
  </si>
  <si>
    <t>CLIENT BRAND RECOMMENDERS</t>
  </si>
  <si>
    <t>CLIENT BRAND NON OR LOW RECOMMENDERS</t>
  </si>
  <si>
    <t>GRAND TOTAL</t>
  </si>
  <si>
    <t>G1</t>
  </si>
  <si>
    <t>G2</t>
  </si>
  <si>
    <t>G3</t>
  </si>
  <si>
    <t>TOTAL</t>
  </si>
  <si>
    <t>Quota</t>
  </si>
  <si>
    <t>Achieved</t>
  </si>
  <si>
    <t>EAST</t>
  </si>
  <si>
    <t>WEST</t>
  </si>
  <si>
    <t>SOUTH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</si>
</sst>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rgb="FFFFFFFF"/>
      <name val="Calibri"/>
      <family val="2"/>
    </font>
    <font>
      <sz val="14"/>
      <color rgb="FF0D0D0D"/>
      <name val="Calibri"/>
      <family val="2"/>
    </font>
    <font>
      <sz val="14"/>
      <color rgb="FF0D0D0D"/>
      <name val="Calibri"/>
      <family val="2"/>
      <scheme val="minor"/>
    </font>
    <font>
      <b/>
      <sz val="14"/>
      <color rgb="FF0D0D0D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3" fillId="9" borderId="23" xfId="0" applyFont="1" applyFill="1" applyBorder="1" applyAlignment="1">
      <alignment horizontal="center" vertical="center" wrapText="1"/>
    </xf>
    <xf numFmtId="0" fontId="3" fillId="9" borderId="24" xfId="0" applyFont="1" applyFill="1" applyBorder="1" applyAlignment="1">
      <alignment horizontal="center" vertical="center" wrapText="1"/>
    </xf>
    <xf numFmtId="0" fontId="3" fillId="9" borderId="25" xfId="0" applyFont="1" applyFill="1" applyBorder="1" applyAlignment="1">
      <alignment horizontal="center" vertical="center" wrapText="1"/>
    </xf>
    <xf numFmtId="0" fontId="3" fillId="9" borderId="26" xfId="0" applyFont="1" applyFill="1" applyBorder="1" applyAlignment="1">
      <alignment horizontal="center" vertical="center" wrapText="1"/>
    </xf>
    <xf numFmtId="0" fontId="2" fillId="9" borderId="27" xfId="0" applyFont="1" applyFill="1" applyBorder="1" applyAlignment="1">
      <alignment horizontal="center" vertical="center" wrapText="1"/>
    </xf>
    <xf numFmtId="0" fontId="2" fillId="9" borderId="28" xfId="0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2" fillId="9" borderId="31" xfId="0" applyFont="1" applyFill="1" applyBorder="1" applyAlignment="1">
      <alignment horizontal="center" vertical="center" wrapText="1"/>
    </xf>
    <xf numFmtId="0" fontId="2" fillId="9" borderId="32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2" fillId="9" borderId="33" xfId="0" applyFont="1" applyFill="1" applyBorder="1" applyAlignment="1">
      <alignment horizontal="center" vertical="center" wrapText="1"/>
    </xf>
    <xf numFmtId="0" fontId="2" fillId="9" borderId="34" xfId="0" applyFont="1" applyFill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4" borderId="35" xfId="0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2" fillId="9" borderId="23" xfId="0" applyFont="1" applyFill="1" applyBorder="1" applyAlignment="1">
      <alignment horizontal="center" vertical="center" wrapText="1"/>
    </xf>
    <xf numFmtId="0" fontId="2" fillId="9" borderId="25" xfId="0" applyFont="1" applyFill="1" applyBorder="1" applyAlignment="1">
      <alignment horizontal="center" vertical="center" wrapText="1"/>
    </xf>
    <xf numFmtId="0" fontId="2" fillId="9" borderId="24" xfId="0" applyFont="1" applyFill="1" applyBorder="1" applyAlignment="1">
      <alignment horizontal="center" vertical="center" wrapText="1"/>
    </xf>
    <xf numFmtId="0" fontId="2" fillId="9" borderId="26" xfId="0" applyFont="1" applyFill="1" applyBorder="1" applyAlignment="1">
      <alignment horizontal="center" vertical="center" wrapText="1"/>
    </xf>
    <xf numFmtId="0" fontId="2" fillId="9" borderId="18" xfId="0" applyFont="1" applyFill="1" applyBorder="1" applyAlignment="1">
      <alignment horizontal="center" vertical="center" wrapText="1"/>
    </xf>
    <xf numFmtId="0" fontId="2" fillId="9" borderId="15" xfId="0" applyFont="1" applyFill="1" applyBorder="1" applyAlignment="1">
      <alignment horizontal="center" vertical="center" wrapText="1"/>
    </xf>
    <xf numFmtId="0" fontId="2" fillId="9" borderId="23" xfId="0" applyFont="1" applyFill="1" applyBorder="1" applyAlignment="1">
      <alignment horizontal="center" vertical="center" wrapText="1"/>
    </xf>
    <xf numFmtId="0" fontId="2" fillId="9" borderId="25" xfId="0" applyFont="1" applyFill="1" applyBorder="1" applyAlignment="1">
      <alignment horizontal="center" vertical="center" wrapText="1"/>
    </xf>
    <xf numFmtId="0" fontId="2" fillId="9" borderId="14" xfId="0" applyFont="1" applyFill="1" applyBorder="1" applyAlignment="1">
      <alignment horizontal="center" vertical="center" wrapText="1"/>
    </xf>
    <xf numFmtId="0" fontId="2" fillId="9" borderId="9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2" fillId="9" borderId="21" xfId="0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center" vertical="center" wrapText="1"/>
    </xf>
    <xf numFmtId="0" fontId="2" fillId="9" borderId="17" xfId="0" applyFont="1" applyFill="1" applyBorder="1" applyAlignment="1">
      <alignment horizontal="center" vertical="center" wrapText="1"/>
    </xf>
    <xf numFmtId="0" fontId="2" fillId="9" borderId="22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9" borderId="19" xfId="0" applyFont="1" applyFill="1" applyBorder="1" applyAlignment="1">
      <alignment horizontal="center" vertical="center" wrapText="1"/>
    </xf>
    <xf numFmtId="0" fontId="2" fillId="9" borderId="20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6"/>
  <sheetViews>
    <sheetView tabSelected="1" topLeftCell="A12" workbookViewId="0">
      <selection activeCell="L17" sqref="L17"/>
    </sheetView>
  </sheetViews>
  <sheetFormatPr defaultRowHeight="15" x14ac:dyDescent="0.25"/>
  <cols>
    <col min="2" max="2" width="11.5703125" bestFit="1" customWidth="1"/>
    <col min="3" max="3" width="10.5703125" bestFit="1" customWidth="1"/>
    <col min="4" max="4" width="9.140625" style="2"/>
    <col min="5" max="5" width="15.85546875" style="2" bestFit="1" customWidth="1"/>
    <col min="6" max="7" width="9.140625" style="6"/>
    <col min="8" max="8" width="10.5703125" style="6" bestFit="1" customWidth="1"/>
    <col min="9" max="9" width="9.140625" style="6"/>
  </cols>
  <sheetData>
    <row r="1" spans="1:9" x14ac:dyDescent="0.25">
      <c r="A1" s="77" t="s">
        <v>25</v>
      </c>
      <c r="B1" s="77"/>
      <c r="C1" s="77"/>
      <c r="D1" s="77"/>
      <c r="E1" s="77"/>
      <c r="F1" s="77"/>
      <c r="G1" s="77"/>
      <c r="H1" s="77"/>
      <c r="I1" s="77"/>
    </row>
    <row r="2" spans="1:9" ht="19.5" customHeight="1" x14ac:dyDescent="0.25">
      <c r="A2" s="4" t="s">
        <v>0</v>
      </c>
      <c r="B2" s="4" t="s">
        <v>4</v>
      </c>
      <c r="C2" s="4" t="s">
        <v>1</v>
      </c>
      <c r="D2" s="5" t="s">
        <v>2</v>
      </c>
      <c r="E2" s="4" t="s">
        <v>3</v>
      </c>
      <c r="F2" s="8" t="s">
        <v>21</v>
      </c>
      <c r="G2" s="9" t="s">
        <v>22</v>
      </c>
      <c r="H2" s="10" t="s">
        <v>23</v>
      </c>
      <c r="I2" s="11" t="s">
        <v>24</v>
      </c>
    </row>
    <row r="3" spans="1:9" x14ac:dyDescent="0.25">
      <c r="A3" s="71">
        <v>1</v>
      </c>
      <c r="B3" s="71">
        <v>50</v>
      </c>
      <c r="C3" s="71">
        <v>3</v>
      </c>
      <c r="D3" s="1" t="s">
        <v>5</v>
      </c>
      <c r="E3" s="1">
        <v>2</v>
      </c>
      <c r="F3" s="8">
        <v>6</v>
      </c>
      <c r="G3" s="9"/>
      <c r="H3" s="10"/>
      <c r="I3" s="11">
        <f>F3+G3+H3</f>
        <v>6</v>
      </c>
    </row>
    <row r="4" spans="1:9" x14ac:dyDescent="0.25">
      <c r="A4" s="72"/>
      <c r="B4" s="72"/>
      <c r="C4" s="72"/>
      <c r="D4" s="1" t="s">
        <v>6</v>
      </c>
      <c r="E4" s="1">
        <v>3</v>
      </c>
      <c r="F4" s="8"/>
      <c r="G4" s="9"/>
      <c r="H4" s="10"/>
      <c r="I4" s="11">
        <f t="shared" ref="I4:I17" si="0">F4+G4+H4</f>
        <v>0</v>
      </c>
    </row>
    <row r="5" spans="1:9" x14ac:dyDescent="0.25">
      <c r="A5" s="72"/>
      <c r="B5" s="72"/>
      <c r="C5" s="72"/>
      <c r="D5" s="1" t="s">
        <v>7</v>
      </c>
      <c r="E5" s="1">
        <v>3</v>
      </c>
      <c r="F5" s="8"/>
      <c r="G5" s="9"/>
      <c r="H5" s="10"/>
      <c r="I5" s="11">
        <f t="shared" si="0"/>
        <v>0</v>
      </c>
    </row>
    <row r="6" spans="1:9" x14ac:dyDescent="0.25">
      <c r="A6" s="72"/>
      <c r="B6" s="72"/>
      <c r="C6" s="72"/>
      <c r="D6" s="1" t="s">
        <v>8</v>
      </c>
      <c r="E6" s="1">
        <v>4</v>
      </c>
      <c r="F6" s="8"/>
      <c r="G6" s="9"/>
      <c r="H6" s="10"/>
      <c r="I6" s="11">
        <f t="shared" si="0"/>
        <v>0</v>
      </c>
    </row>
    <row r="7" spans="1:9" x14ac:dyDescent="0.25">
      <c r="A7" s="72"/>
      <c r="B7" s="72"/>
      <c r="C7" s="72"/>
      <c r="D7" s="1" t="s">
        <v>9</v>
      </c>
      <c r="E7" s="1">
        <v>4</v>
      </c>
      <c r="F7" s="8"/>
      <c r="G7" s="9"/>
      <c r="H7" s="10"/>
      <c r="I7" s="11">
        <f t="shared" si="0"/>
        <v>0</v>
      </c>
    </row>
    <row r="8" spans="1:9" x14ac:dyDescent="0.25">
      <c r="A8" s="72"/>
      <c r="B8" s="72"/>
      <c r="C8" s="72"/>
      <c r="D8" s="3" t="s">
        <v>10</v>
      </c>
      <c r="E8" s="3"/>
      <c r="F8" s="7">
        <v>0</v>
      </c>
      <c r="G8" s="7">
        <v>0</v>
      </c>
      <c r="H8" s="7">
        <v>0</v>
      </c>
      <c r="I8" s="7">
        <f t="shared" si="0"/>
        <v>0</v>
      </c>
    </row>
    <row r="9" spans="1:9" x14ac:dyDescent="0.25">
      <c r="A9" s="72"/>
      <c r="B9" s="72"/>
      <c r="C9" s="72"/>
      <c r="D9" s="1" t="s">
        <v>11</v>
      </c>
      <c r="E9" s="1">
        <v>4</v>
      </c>
      <c r="F9" s="8"/>
      <c r="G9" s="9"/>
      <c r="H9" s="10"/>
      <c r="I9" s="11">
        <f t="shared" si="0"/>
        <v>0</v>
      </c>
    </row>
    <row r="10" spans="1:9" x14ac:dyDescent="0.25">
      <c r="A10" s="72"/>
      <c r="B10" s="72"/>
      <c r="C10" s="72"/>
      <c r="D10" s="1" t="s">
        <v>12</v>
      </c>
      <c r="E10" s="1">
        <v>4</v>
      </c>
      <c r="F10" s="8"/>
      <c r="G10" s="9"/>
      <c r="H10" s="10"/>
      <c r="I10" s="11">
        <f t="shared" si="0"/>
        <v>0</v>
      </c>
    </row>
    <row r="11" spans="1:9" x14ac:dyDescent="0.25">
      <c r="A11" s="72"/>
      <c r="B11" s="72"/>
      <c r="C11" s="72"/>
      <c r="D11" s="1" t="s">
        <v>13</v>
      </c>
      <c r="E11" s="1">
        <v>5</v>
      </c>
      <c r="F11" s="8"/>
      <c r="G11" s="9"/>
      <c r="H11" s="10"/>
      <c r="I11" s="11">
        <f t="shared" si="0"/>
        <v>0</v>
      </c>
    </row>
    <row r="12" spans="1:9" x14ac:dyDescent="0.25">
      <c r="A12" s="72"/>
      <c r="B12" s="72"/>
      <c r="C12" s="72"/>
      <c r="D12" s="1" t="s">
        <v>14</v>
      </c>
      <c r="E12" s="1">
        <v>5</v>
      </c>
      <c r="F12" s="8"/>
      <c r="G12" s="9"/>
      <c r="H12" s="10"/>
      <c r="I12" s="11">
        <f t="shared" si="0"/>
        <v>0</v>
      </c>
    </row>
    <row r="13" spans="1:9" x14ac:dyDescent="0.25">
      <c r="A13" s="72"/>
      <c r="B13" s="72"/>
      <c r="C13" s="72"/>
      <c r="D13" s="1" t="s">
        <v>15</v>
      </c>
      <c r="E13" s="1">
        <v>5</v>
      </c>
      <c r="F13" s="8"/>
      <c r="G13" s="9"/>
      <c r="H13" s="10"/>
      <c r="I13" s="11">
        <f t="shared" si="0"/>
        <v>0</v>
      </c>
    </row>
    <row r="14" spans="1:9" x14ac:dyDescent="0.25">
      <c r="A14" s="72"/>
      <c r="B14" s="72"/>
      <c r="C14" s="72"/>
      <c r="D14" s="1" t="s">
        <v>16</v>
      </c>
      <c r="E14" s="1">
        <v>5</v>
      </c>
      <c r="F14" s="8"/>
      <c r="G14" s="9"/>
      <c r="H14" s="10"/>
      <c r="I14" s="11">
        <f t="shared" si="0"/>
        <v>0</v>
      </c>
    </row>
    <row r="15" spans="1:9" x14ac:dyDescent="0.25">
      <c r="A15" s="72"/>
      <c r="B15" s="72"/>
      <c r="C15" s="72"/>
      <c r="D15" s="3" t="s">
        <v>17</v>
      </c>
      <c r="E15" s="3"/>
      <c r="F15" s="7">
        <v>0</v>
      </c>
      <c r="G15" s="7">
        <v>0</v>
      </c>
      <c r="H15" s="7">
        <v>0</v>
      </c>
      <c r="I15" s="7">
        <f t="shared" si="0"/>
        <v>0</v>
      </c>
    </row>
    <row r="16" spans="1:9" x14ac:dyDescent="0.25">
      <c r="A16" s="72"/>
      <c r="B16" s="72"/>
      <c r="C16" s="72"/>
      <c r="D16" s="1" t="s">
        <v>18</v>
      </c>
      <c r="E16" s="1">
        <v>3</v>
      </c>
      <c r="F16" s="8"/>
      <c r="G16" s="9"/>
      <c r="H16" s="10"/>
      <c r="I16" s="11">
        <f t="shared" si="0"/>
        <v>0</v>
      </c>
    </row>
    <row r="17" spans="1:20" x14ac:dyDescent="0.25">
      <c r="A17" s="73"/>
      <c r="B17" s="73"/>
      <c r="C17" s="73"/>
      <c r="D17" s="1" t="s">
        <v>19</v>
      </c>
      <c r="E17" s="1">
        <v>3</v>
      </c>
      <c r="F17" s="8"/>
      <c r="G17" s="9"/>
      <c r="H17" s="10"/>
      <c r="I17" s="11">
        <f t="shared" si="0"/>
        <v>0</v>
      </c>
    </row>
    <row r="18" spans="1:20" x14ac:dyDescent="0.25">
      <c r="A18" s="74" t="s">
        <v>20</v>
      </c>
      <c r="B18" s="75"/>
      <c r="C18" s="75"/>
      <c r="D18" s="76"/>
      <c r="E18" s="5">
        <f>SUM(E3:E17)</f>
        <v>50</v>
      </c>
      <c r="F18" s="8">
        <f>SUM(F3:F17)</f>
        <v>6</v>
      </c>
      <c r="G18" s="9">
        <f>SUM(G3:G17)</f>
        <v>0</v>
      </c>
      <c r="H18" s="10">
        <f>SUM(H3:H17)</f>
        <v>0</v>
      </c>
      <c r="I18" s="11">
        <f>F18+G18+H18</f>
        <v>6</v>
      </c>
    </row>
    <row r="19" spans="1:20" ht="15.75" thickBot="1" x14ac:dyDescent="0.3"/>
    <row r="20" spans="1:20" ht="19.5" thickBot="1" x14ac:dyDescent="0.3">
      <c r="A20" s="60" t="s">
        <v>26</v>
      </c>
      <c r="B20" s="63" t="s">
        <v>27</v>
      </c>
      <c r="C20" s="60" t="s">
        <v>28</v>
      </c>
      <c r="D20" s="66"/>
      <c r="E20" s="66"/>
      <c r="F20" s="66"/>
      <c r="G20" s="66"/>
      <c r="H20" s="66"/>
      <c r="I20" s="66"/>
      <c r="J20" s="63"/>
      <c r="K20" s="67" t="s">
        <v>29</v>
      </c>
      <c r="L20" s="66"/>
      <c r="M20" s="66"/>
      <c r="N20" s="66"/>
      <c r="O20" s="66"/>
      <c r="P20" s="66"/>
      <c r="Q20" s="66"/>
      <c r="R20" s="68"/>
      <c r="S20" s="59" t="s">
        <v>30</v>
      </c>
      <c r="T20" s="56"/>
    </row>
    <row r="21" spans="1:20" ht="19.5" thickBot="1" x14ac:dyDescent="0.3">
      <c r="A21" s="61"/>
      <c r="B21" s="64"/>
      <c r="C21" s="59" t="s">
        <v>31</v>
      </c>
      <c r="D21" s="55"/>
      <c r="E21" s="59" t="s">
        <v>32</v>
      </c>
      <c r="F21" s="56"/>
      <c r="G21" s="59" t="s">
        <v>33</v>
      </c>
      <c r="H21" s="56"/>
      <c r="I21" s="55" t="s">
        <v>34</v>
      </c>
      <c r="J21" s="56"/>
      <c r="K21" s="55" t="s">
        <v>31</v>
      </c>
      <c r="L21" s="55"/>
      <c r="M21" s="59" t="s">
        <v>32</v>
      </c>
      <c r="N21" s="56"/>
      <c r="O21" s="59" t="s">
        <v>33</v>
      </c>
      <c r="P21" s="56"/>
      <c r="Q21" s="55" t="s">
        <v>34</v>
      </c>
      <c r="R21" s="56"/>
      <c r="S21" s="69"/>
      <c r="T21" s="70"/>
    </row>
    <row r="22" spans="1:20" ht="32.25" thickBot="1" x14ac:dyDescent="0.3">
      <c r="A22" s="62"/>
      <c r="B22" s="65"/>
      <c r="C22" s="12" t="s">
        <v>35</v>
      </c>
      <c r="D22" s="13" t="s">
        <v>36</v>
      </c>
      <c r="E22" s="12" t="s">
        <v>35</v>
      </c>
      <c r="F22" s="14" t="s">
        <v>36</v>
      </c>
      <c r="G22" s="12" t="s">
        <v>35</v>
      </c>
      <c r="H22" s="14" t="s">
        <v>36</v>
      </c>
      <c r="I22" s="15" t="s">
        <v>35</v>
      </c>
      <c r="J22" s="14" t="s">
        <v>36</v>
      </c>
      <c r="K22" s="15" t="s">
        <v>35</v>
      </c>
      <c r="L22" s="13" t="s">
        <v>36</v>
      </c>
      <c r="M22" s="12" t="s">
        <v>35</v>
      </c>
      <c r="N22" s="14" t="s">
        <v>36</v>
      </c>
      <c r="O22" s="12" t="s">
        <v>35</v>
      </c>
      <c r="P22" s="14" t="s">
        <v>36</v>
      </c>
      <c r="Q22" s="15" t="s">
        <v>35</v>
      </c>
      <c r="R22" s="14" t="s">
        <v>36</v>
      </c>
      <c r="S22" s="12" t="s">
        <v>35</v>
      </c>
      <c r="T22" s="14" t="s">
        <v>36</v>
      </c>
    </row>
    <row r="23" spans="1:20" ht="18.75" x14ac:dyDescent="0.25">
      <c r="A23" s="16" t="s">
        <v>37</v>
      </c>
      <c r="B23" s="17" t="s">
        <v>21</v>
      </c>
      <c r="C23" s="18">
        <v>14</v>
      </c>
      <c r="D23" s="19">
        <v>2</v>
      </c>
      <c r="E23" s="18">
        <v>13</v>
      </c>
      <c r="F23" s="20">
        <v>3</v>
      </c>
      <c r="G23" s="21">
        <v>13</v>
      </c>
      <c r="H23" s="22">
        <v>0</v>
      </c>
      <c r="I23" s="23">
        <v>40</v>
      </c>
      <c r="J23" s="24">
        <f>D23+F23+H23</f>
        <v>5</v>
      </c>
      <c r="K23" s="25">
        <v>3</v>
      </c>
      <c r="L23" s="26">
        <v>1</v>
      </c>
      <c r="M23" s="21">
        <v>3</v>
      </c>
      <c r="N23" s="22">
        <v>0</v>
      </c>
      <c r="O23" s="21">
        <v>4</v>
      </c>
      <c r="P23" s="22">
        <v>0</v>
      </c>
      <c r="Q23" s="23">
        <v>10</v>
      </c>
      <c r="R23" s="27">
        <f>L23+N23+P23</f>
        <v>1</v>
      </c>
      <c r="S23" s="28">
        <v>50</v>
      </c>
      <c r="T23" s="24">
        <f>J23+R23</f>
        <v>6</v>
      </c>
    </row>
    <row r="24" spans="1:20" ht="18.75" x14ac:dyDescent="0.25">
      <c r="A24" s="29" t="s">
        <v>38</v>
      </c>
      <c r="B24" s="30" t="s">
        <v>22</v>
      </c>
      <c r="C24" s="31">
        <v>13</v>
      </c>
      <c r="D24" s="32">
        <v>0</v>
      </c>
      <c r="E24" s="31">
        <v>14</v>
      </c>
      <c r="F24" s="33">
        <v>0</v>
      </c>
      <c r="G24" s="34">
        <v>13</v>
      </c>
      <c r="H24" s="35">
        <v>0</v>
      </c>
      <c r="I24" s="36">
        <v>40</v>
      </c>
      <c r="J24" s="24">
        <f t="shared" ref="J24:J25" si="1">D24+F24+H24</f>
        <v>0</v>
      </c>
      <c r="K24" s="37">
        <v>3</v>
      </c>
      <c r="L24" s="38">
        <v>0</v>
      </c>
      <c r="M24" s="34">
        <v>4</v>
      </c>
      <c r="N24" s="35">
        <v>0</v>
      </c>
      <c r="O24" s="34">
        <v>3</v>
      </c>
      <c r="P24" s="35">
        <v>0</v>
      </c>
      <c r="Q24" s="36">
        <v>10</v>
      </c>
      <c r="R24" s="27">
        <f t="shared" ref="R24:R26" si="2">L24+N24+P24</f>
        <v>0</v>
      </c>
      <c r="S24" s="39">
        <v>50</v>
      </c>
      <c r="T24" s="24">
        <f t="shared" ref="T24:T25" si="3">J24+R24</f>
        <v>0</v>
      </c>
    </row>
    <row r="25" spans="1:20" ht="38.25" thickBot="1" x14ac:dyDescent="0.3">
      <c r="A25" s="40" t="s">
        <v>39</v>
      </c>
      <c r="B25" s="41" t="s">
        <v>23</v>
      </c>
      <c r="C25" s="42">
        <v>13</v>
      </c>
      <c r="D25" s="43">
        <v>0</v>
      </c>
      <c r="E25" s="42">
        <v>13</v>
      </c>
      <c r="F25" s="44">
        <v>0</v>
      </c>
      <c r="G25" s="45">
        <v>14</v>
      </c>
      <c r="H25" s="46">
        <v>0</v>
      </c>
      <c r="I25" s="47">
        <v>40</v>
      </c>
      <c r="J25" s="24">
        <f t="shared" si="1"/>
        <v>0</v>
      </c>
      <c r="K25" s="48">
        <v>4</v>
      </c>
      <c r="L25" s="49">
        <v>0</v>
      </c>
      <c r="M25" s="45">
        <v>3</v>
      </c>
      <c r="N25" s="46">
        <v>0</v>
      </c>
      <c r="O25" s="45">
        <v>3</v>
      </c>
      <c r="P25" s="46">
        <v>0</v>
      </c>
      <c r="Q25" s="47">
        <v>10</v>
      </c>
      <c r="R25" s="27">
        <f t="shared" si="2"/>
        <v>0</v>
      </c>
      <c r="S25" s="50">
        <v>50</v>
      </c>
      <c r="T25" s="24">
        <f t="shared" si="3"/>
        <v>0</v>
      </c>
    </row>
    <row r="26" spans="1:20" ht="19.5" thickBot="1" x14ac:dyDescent="0.3">
      <c r="A26" s="57" t="s">
        <v>34</v>
      </c>
      <c r="B26" s="58"/>
      <c r="C26" s="51">
        <v>40</v>
      </c>
      <c r="D26" s="53">
        <f>D23+D24+D25</f>
        <v>2</v>
      </c>
      <c r="E26" s="51">
        <v>40</v>
      </c>
      <c r="F26" s="52">
        <f>F23+F24+F25</f>
        <v>3</v>
      </c>
      <c r="G26" s="51">
        <v>40</v>
      </c>
      <c r="H26" s="52">
        <f>H23+H24+H25</f>
        <v>0</v>
      </c>
      <c r="I26" s="54">
        <v>120</v>
      </c>
      <c r="J26" s="52">
        <f>J23+J24+J25</f>
        <v>5</v>
      </c>
      <c r="K26" s="54">
        <v>10</v>
      </c>
      <c r="L26" s="53">
        <f>L23+L24+L25</f>
        <v>1</v>
      </c>
      <c r="M26" s="51">
        <v>10</v>
      </c>
      <c r="N26" s="52">
        <f>N23+N24+N25</f>
        <v>0</v>
      </c>
      <c r="O26" s="51">
        <v>10</v>
      </c>
      <c r="P26" s="52">
        <f>P23+P24+P25</f>
        <v>0</v>
      </c>
      <c r="Q26" s="54">
        <v>30</v>
      </c>
      <c r="R26" s="52">
        <f t="shared" si="2"/>
        <v>1</v>
      </c>
      <c r="S26" s="51">
        <v>150</v>
      </c>
      <c r="T26" s="52">
        <f>T23+T24+T25</f>
        <v>6</v>
      </c>
    </row>
  </sheetData>
  <mergeCells count="19">
    <mergeCell ref="A1:I1"/>
    <mergeCell ref="S20:T21"/>
    <mergeCell ref="C21:D21"/>
    <mergeCell ref="C3:C17"/>
    <mergeCell ref="B3:B17"/>
    <mergeCell ref="A3:A17"/>
    <mergeCell ref="A18:D18"/>
    <mergeCell ref="Q21:R21"/>
    <mergeCell ref="A26:B26"/>
    <mergeCell ref="E21:F21"/>
    <mergeCell ref="G21:H21"/>
    <mergeCell ref="I21:J21"/>
    <mergeCell ref="K21:L21"/>
    <mergeCell ref="M21:N21"/>
    <mergeCell ref="O21:P21"/>
    <mergeCell ref="A20:A22"/>
    <mergeCell ref="B20:B22"/>
    <mergeCell ref="C20:J20"/>
    <mergeCell ref="K20:R20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Shaheed Shaikh</dc:creator>
  <cp:lastModifiedBy>Shaheed Shaikh</cp:lastModifiedBy>
  <dcterms:created xsi:type="dcterms:W3CDTF">2015-06-05T18:17:20Z</dcterms:created>
  <dcterms:modified xsi:type="dcterms:W3CDTF">2023-08-09T06:45:19Z</dcterms:modified>
</cp:coreProperties>
</file>