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Shilpa.Gupta\Desktop\"/>
    </mc:Choice>
  </mc:AlternateContent>
  <xr:revisionPtr revIDLastSave="0" documentId="13_ncr:1_{8AE869FF-BC40-45F6-85CB-D4E86FA2B8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Nal Sample " sheetId="7" r:id="rId1"/>
    <sheet name="FW Plan" sheetId="8" r:id="rId2"/>
  </sheets>
  <definedNames>
    <definedName name="_xlnm._FilterDatabase" localSheetId="0" hidden="1">'FiNal Sample '!$A$3:$AH$73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7" l="1"/>
</calcChain>
</file>

<file path=xl/sharedStrings.xml><?xml version="1.0" encoding="utf-8"?>
<sst xmlns="http://schemas.openxmlformats.org/spreadsheetml/2006/main" count="406" uniqueCount="186">
  <si>
    <r>
      <t>Zone</t>
    </r>
    <r>
      <rPr>
        <sz val="10"/>
        <color rgb="FF000000"/>
        <rFont val="Calibri"/>
        <family val="2"/>
        <scheme val="minor"/>
      </rPr>
      <t>​</t>
    </r>
  </si>
  <si>
    <r>
      <t>States</t>
    </r>
    <r>
      <rPr>
        <sz val="10"/>
        <color rgb="FF000000"/>
        <rFont val="Calibri"/>
        <family val="2"/>
        <scheme val="minor"/>
      </rPr>
      <t>​</t>
    </r>
  </si>
  <si>
    <t>District covered in old study (there will be addition as per the no of disrticts)</t>
  </si>
  <si>
    <t> ​</t>
  </si>
  <si>
    <r>
      <t>Retailers</t>
    </r>
    <r>
      <rPr>
        <sz val="10"/>
        <color rgb="FF000000"/>
        <rFont val="Calibri"/>
        <family val="2"/>
        <scheme val="minor"/>
      </rPr>
      <t>​</t>
    </r>
  </si>
  <si>
    <r>
      <t>Grand Total</t>
    </r>
    <r>
      <rPr>
        <sz val="10"/>
        <color rgb="FF000000"/>
        <rFont val="Calibri"/>
        <family val="2"/>
        <scheme val="minor"/>
      </rPr>
      <t>​</t>
    </r>
  </si>
  <si>
    <r>
      <t>Paddy</t>
    </r>
    <r>
      <rPr>
        <sz val="10"/>
        <color rgb="FF000000"/>
        <rFont val="Calibri"/>
        <family val="2"/>
        <scheme val="minor"/>
      </rPr>
      <t>​</t>
    </r>
  </si>
  <si>
    <r>
      <t>Cotton</t>
    </r>
    <r>
      <rPr>
        <sz val="10"/>
        <color rgb="FF000000"/>
        <rFont val="Calibri"/>
        <family val="2"/>
        <scheme val="minor"/>
      </rPr>
      <t>​</t>
    </r>
  </si>
  <si>
    <r>
      <t>Soybean</t>
    </r>
    <r>
      <rPr>
        <sz val="10"/>
        <color rgb="FF000000"/>
        <rFont val="Calibri"/>
        <family val="2"/>
        <scheme val="minor"/>
      </rPr>
      <t>​</t>
    </r>
  </si>
  <si>
    <r>
      <t>Pulses</t>
    </r>
    <r>
      <rPr>
        <sz val="10"/>
        <color rgb="FF000000"/>
        <rFont val="Calibri"/>
        <family val="2"/>
        <scheme val="minor"/>
      </rPr>
      <t>​</t>
    </r>
  </si>
  <si>
    <r>
      <t>Wheat</t>
    </r>
    <r>
      <rPr>
        <sz val="10"/>
        <color rgb="FF000000"/>
        <rFont val="Calibri"/>
        <family val="2"/>
        <scheme val="minor"/>
      </rPr>
      <t>​</t>
    </r>
  </si>
  <si>
    <r>
      <t>Grapes</t>
    </r>
    <r>
      <rPr>
        <sz val="10"/>
        <color rgb="FF000000"/>
        <rFont val="Calibri"/>
        <family val="2"/>
        <scheme val="minor"/>
      </rPr>
      <t>​</t>
    </r>
  </si>
  <si>
    <r>
      <t>Potato</t>
    </r>
    <r>
      <rPr>
        <sz val="10"/>
        <color rgb="FF000000"/>
        <rFont val="Calibri"/>
        <family val="2"/>
        <scheme val="minor"/>
      </rPr>
      <t>​</t>
    </r>
  </si>
  <si>
    <r>
      <t>Chilly</t>
    </r>
    <r>
      <rPr>
        <sz val="10"/>
        <color rgb="FF000000"/>
        <rFont val="Calibri"/>
        <family val="2"/>
        <scheme val="minor"/>
      </rPr>
      <t>​</t>
    </r>
  </si>
  <si>
    <r>
      <t>F&amp;V</t>
    </r>
    <r>
      <rPr>
        <sz val="10"/>
        <color rgb="FF000000"/>
        <rFont val="Calibri"/>
        <family val="2"/>
        <scheme val="minor"/>
      </rPr>
      <t>​</t>
    </r>
  </si>
  <si>
    <r>
      <t>Gnut</t>
    </r>
    <r>
      <rPr>
        <sz val="10"/>
        <color rgb="FF000000"/>
        <rFont val="Calibri"/>
        <family val="2"/>
        <scheme val="minor"/>
      </rPr>
      <t>​</t>
    </r>
  </si>
  <si>
    <r>
      <t>Total</t>
    </r>
    <r>
      <rPr>
        <sz val="10"/>
        <color rgb="FF000000"/>
        <rFont val="Calibri"/>
        <family val="2"/>
        <scheme val="minor"/>
      </rPr>
      <t>​</t>
    </r>
  </si>
  <si>
    <t>Rallis User</t>
  </si>
  <si>
    <t>Rallis Non User</t>
  </si>
  <si>
    <r>
      <t>South</t>
    </r>
    <r>
      <rPr>
        <sz val="10"/>
        <color rgb="FF000000"/>
        <rFont val="Calibri"/>
        <family val="2"/>
        <scheme val="minor"/>
      </rPr>
      <t>​</t>
    </r>
  </si>
  <si>
    <t>Andhra Pradesh​</t>
  </si>
  <si>
    <t>190​</t>
  </si>
  <si>
    <t>20​</t>
  </si>
  <si>
    <t>25​</t>
  </si>
  <si>
    <t>235​</t>
  </si>
  <si>
    <t>Telengana​</t>
  </si>
  <si>
    <t>30​</t>
  </si>
  <si>
    <t>Karnataka​</t>
  </si>
  <si>
    <t>225​</t>
  </si>
  <si>
    <t>275​</t>
  </si>
  <si>
    <t>Kerala​</t>
  </si>
  <si>
    <t>80​</t>
  </si>
  <si>
    <t>15​</t>
  </si>
  <si>
    <t>115​</t>
  </si>
  <si>
    <t>Total ​</t>
  </si>
  <si>
    <r>
      <t>240</t>
    </r>
    <r>
      <rPr>
        <sz val="10"/>
        <color rgb="FF000000"/>
        <rFont val="Calibri"/>
        <family val="2"/>
        <scheme val="minor"/>
      </rPr>
      <t>​</t>
    </r>
  </si>
  <si>
    <r>
      <t>50</t>
    </r>
    <r>
      <rPr>
        <sz val="10"/>
        <color rgb="FF000000"/>
        <rFont val="Calibri"/>
        <family val="2"/>
        <scheme val="minor"/>
      </rPr>
      <t>​</t>
    </r>
  </si>
  <si>
    <r>
      <t>90</t>
    </r>
    <r>
      <rPr>
        <sz val="10"/>
        <color rgb="FF000000"/>
        <rFont val="Calibri"/>
        <family val="2"/>
        <scheme val="minor"/>
      </rPr>
      <t>​</t>
    </r>
  </si>
  <si>
    <r>
      <t>140</t>
    </r>
    <r>
      <rPr>
        <sz val="10"/>
        <color rgb="FF000000"/>
        <rFont val="Calibri"/>
        <family val="2"/>
        <scheme val="minor"/>
      </rPr>
      <t>​</t>
    </r>
  </si>
  <si>
    <r>
      <t> </t>
    </r>
    <r>
      <rPr>
        <sz val="10"/>
        <color rgb="FF000000"/>
        <rFont val="Calibri"/>
        <family val="2"/>
        <scheme val="minor"/>
      </rPr>
      <t>​</t>
    </r>
  </si>
  <si>
    <r>
      <t>45</t>
    </r>
    <r>
      <rPr>
        <sz val="10"/>
        <color rgb="FF000000"/>
        <rFont val="Calibri"/>
        <family val="2"/>
        <scheme val="minor"/>
      </rPr>
      <t>​</t>
    </r>
  </si>
  <si>
    <r>
      <t>160</t>
    </r>
    <r>
      <rPr>
        <sz val="10"/>
        <color rgb="FF000000"/>
        <rFont val="Calibri"/>
        <family val="2"/>
        <scheme val="minor"/>
      </rPr>
      <t>​</t>
    </r>
  </si>
  <si>
    <r>
      <t>815</t>
    </r>
    <r>
      <rPr>
        <sz val="10"/>
        <color rgb="FF000000"/>
        <rFont val="Calibri"/>
        <family val="2"/>
        <scheme val="minor"/>
      </rPr>
      <t>​</t>
    </r>
  </si>
  <si>
    <r>
      <t>95</t>
    </r>
    <r>
      <rPr>
        <sz val="10"/>
        <color rgb="FF000000"/>
        <rFont val="Calibri"/>
        <family val="2"/>
        <scheme val="minor"/>
      </rPr>
      <t>​</t>
    </r>
  </si>
  <si>
    <r>
      <t>130</t>
    </r>
    <r>
      <rPr>
        <sz val="10"/>
        <color rgb="FF000000"/>
        <rFont val="Calibri"/>
        <family val="2"/>
        <scheme val="minor"/>
      </rPr>
      <t>​</t>
    </r>
  </si>
  <si>
    <r>
      <t>1040</t>
    </r>
    <r>
      <rPr>
        <sz val="10"/>
        <color rgb="FF000000"/>
        <rFont val="Calibri"/>
        <family val="2"/>
        <scheme val="minor"/>
      </rPr>
      <t>​</t>
    </r>
  </si>
  <si>
    <t>150​</t>
  </si>
  <si>
    <t>200​</t>
  </si>
  <si>
    <r>
      <t>70</t>
    </r>
    <r>
      <rPr>
        <sz val="10"/>
        <color rgb="FF000000"/>
        <rFont val="Calibri"/>
        <family val="2"/>
        <scheme val="minor"/>
      </rPr>
      <t>​</t>
    </r>
  </si>
  <si>
    <r>
      <t>North</t>
    </r>
    <r>
      <rPr>
        <sz val="10"/>
        <color rgb="FF000000"/>
        <rFont val="Calibri"/>
        <family val="2"/>
        <scheme val="minor"/>
      </rPr>
      <t>​</t>
    </r>
  </si>
  <si>
    <t>Punjab​</t>
  </si>
  <si>
    <t>160​</t>
  </si>
  <si>
    <t>210​</t>
  </si>
  <si>
    <t>Uttar Pradesh​</t>
  </si>
  <si>
    <t>195​</t>
  </si>
  <si>
    <r>
      <t>110</t>
    </r>
    <r>
      <rPr>
        <sz val="10"/>
        <color rgb="FF000000"/>
        <rFont val="Calibri"/>
        <family val="2"/>
        <scheme val="minor"/>
      </rPr>
      <t>​</t>
    </r>
  </si>
  <si>
    <r>
      <t>East</t>
    </r>
    <r>
      <rPr>
        <sz val="10"/>
        <color rgb="FF000000"/>
        <rFont val="Calibri"/>
        <family val="2"/>
        <scheme val="minor"/>
      </rPr>
      <t>​</t>
    </r>
  </si>
  <si>
    <t>West Bengal  &amp; Assam ​</t>
  </si>
  <si>
    <t>Orissa​</t>
  </si>
  <si>
    <t>90​</t>
  </si>
  <si>
    <t>125​</t>
  </si>
  <si>
    <r>
      <t>165</t>
    </r>
    <r>
      <rPr>
        <sz val="10"/>
        <color rgb="FF000000"/>
        <rFont val="Calibri"/>
        <family val="2"/>
        <scheme val="minor"/>
      </rPr>
      <t>​</t>
    </r>
  </si>
  <si>
    <r>
      <t>0</t>
    </r>
    <r>
      <rPr>
        <sz val="10"/>
        <color rgb="FF000000"/>
        <rFont val="Calibri"/>
        <family val="2"/>
        <scheme val="minor"/>
      </rPr>
      <t>​</t>
    </r>
  </si>
  <si>
    <r>
      <t>120</t>
    </r>
    <r>
      <rPr>
        <sz val="10"/>
        <color rgb="FF000000"/>
        <rFont val="Calibri"/>
        <family val="2"/>
        <scheme val="minor"/>
      </rPr>
      <t>​</t>
    </r>
  </si>
  <si>
    <r>
      <t>335</t>
    </r>
    <r>
      <rPr>
        <sz val="10"/>
        <color rgb="FF000000"/>
        <rFont val="Calibri"/>
        <family val="2"/>
        <scheme val="minor"/>
      </rPr>
      <t>​</t>
    </r>
  </si>
  <si>
    <r>
      <t>455</t>
    </r>
    <r>
      <rPr>
        <sz val="10"/>
        <color rgb="FF000000"/>
        <rFont val="Calibri"/>
        <family val="2"/>
        <scheme val="minor"/>
      </rPr>
      <t>​</t>
    </r>
  </si>
  <si>
    <r>
      <t>Grand Total</t>
    </r>
    <r>
      <rPr>
        <sz val="10"/>
        <color rgb="FF000000"/>
        <rFont val="Calibri"/>
        <family val="2"/>
        <scheme val="minor"/>
      </rPr>
      <t>​</t>
    </r>
  </si>
  <si>
    <r>
      <t>565</t>
    </r>
    <r>
      <rPr>
        <sz val="10"/>
        <color rgb="FF000000"/>
        <rFont val="Calibri"/>
        <family val="2"/>
        <scheme val="minor"/>
      </rPr>
      <t>​</t>
    </r>
  </si>
  <si>
    <r>
      <t>265</t>
    </r>
    <r>
      <rPr>
        <sz val="10"/>
        <color rgb="FF000000"/>
        <rFont val="Calibri"/>
        <family val="2"/>
        <scheme val="minor"/>
      </rPr>
      <t>​</t>
    </r>
  </si>
  <si>
    <r>
      <t>260</t>
    </r>
    <r>
      <rPr>
        <sz val="10"/>
        <color rgb="FF000000"/>
        <rFont val="Calibri"/>
        <family val="2"/>
        <scheme val="minor"/>
      </rPr>
      <t>​</t>
    </r>
  </si>
  <si>
    <r>
      <t>295</t>
    </r>
    <r>
      <rPr>
        <sz val="10"/>
        <color rgb="FF000000"/>
        <rFont val="Calibri"/>
        <family val="2"/>
        <scheme val="minor"/>
      </rPr>
      <t>​</t>
    </r>
  </si>
  <si>
    <r>
      <t>215</t>
    </r>
    <r>
      <rPr>
        <sz val="10"/>
        <color rgb="FF000000"/>
        <rFont val="Calibri"/>
        <family val="2"/>
        <scheme val="minor"/>
      </rPr>
      <t>​</t>
    </r>
  </si>
  <si>
    <r>
      <t>360</t>
    </r>
    <r>
      <rPr>
        <sz val="10"/>
        <color rgb="FF000000"/>
        <rFont val="Calibri"/>
        <family val="2"/>
        <scheme val="minor"/>
      </rPr>
      <t>​</t>
    </r>
  </si>
  <si>
    <r>
      <t>2460</t>
    </r>
    <r>
      <rPr>
        <sz val="10"/>
        <color rgb="FF000000"/>
        <rFont val="Calibri"/>
        <family val="2"/>
        <scheme val="minor"/>
      </rPr>
      <t>​</t>
    </r>
  </si>
  <si>
    <r>
      <t>290</t>
    </r>
    <r>
      <rPr>
        <sz val="10"/>
        <color rgb="FF000000"/>
        <rFont val="Calibri"/>
        <family val="2"/>
        <scheme val="minor"/>
      </rPr>
      <t>​</t>
    </r>
  </si>
  <si>
    <r>
      <t>400</t>
    </r>
    <r>
      <rPr>
        <sz val="10"/>
        <color rgb="FF000000"/>
        <rFont val="Calibri"/>
        <family val="2"/>
        <scheme val="minor"/>
      </rPr>
      <t>​</t>
    </r>
  </si>
  <si>
    <r>
      <t>3150</t>
    </r>
    <r>
      <rPr>
        <sz val="10"/>
        <color rgb="FF000000"/>
        <rFont val="Calibri"/>
        <family val="2"/>
        <scheme val="minor"/>
      </rPr>
      <t>​</t>
    </r>
  </si>
  <si>
    <t>Andhra Pradesh</t>
  </si>
  <si>
    <t>Nalgonda </t>
  </si>
  <si>
    <t>Suryapet  </t>
  </si>
  <si>
    <t xml:space="preserve"> Yadadri </t>
  </si>
  <si>
    <t xml:space="preserve"> Bhuvanagiri </t>
  </si>
  <si>
    <t xml:space="preserve">  Nizamabad </t>
  </si>
  <si>
    <t> Karimnagar </t>
  </si>
  <si>
    <t>Adilabad </t>
  </si>
  <si>
    <t> Kurnool </t>
  </si>
  <si>
    <t>Warangal </t>
  </si>
  <si>
    <t> Khammam  </t>
  </si>
  <si>
    <t> Bhadrachalam (Kothagudem) </t>
  </si>
  <si>
    <t> Rangareddy </t>
  </si>
  <si>
    <t>Gangavathi (Koppal)</t>
  </si>
  <si>
    <t xml:space="preserve"> Sindhanur (Raichur)</t>
  </si>
  <si>
    <t xml:space="preserve"> Davangere</t>
  </si>
  <si>
    <t> Belgaum</t>
  </si>
  <si>
    <t>Hubli</t>
  </si>
  <si>
    <t>Gulbarga</t>
  </si>
  <si>
    <t> shahapur (yadgir)</t>
  </si>
  <si>
    <t>Chickballapur</t>
  </si>
  <si>
    <t> Bijapur</t>
  </si>
  <si>
    <t>Bagalkot</t>
  </si>
  <si>
    <t>Kolar</t>
  </si>
  <si>
    <t> Chitradurga </t>
  </si>
  <si>
    <t>Kottayam</t>
  </si>
  <si>
    <t> Thrissur </t>
  </si>
  <si>
    <t>Sangrur</t>
  </si>
  <si>
    <t> Moga</t>
  </si>
  <si>
    <t>Barnala</t>
  </si>
  <si>
    <t>Abohar</t>
  </si>
  <si>
    <t> Muktsar (Malout)</t>
  </si>
  <si>
    <t> Amritsar </t>
  </si>
  <si>
    <t>Udhamsingh nagar </t>
  </si>
  <si>
    <t>Aligarh</t>
  </si>
  <si>
    <t>Siddharth nagar </t>
  </si>
  <si>
    <t>Barabanki </t>
  </si>
  <si>
    <t> Hathras</t>
  </si>
  <si>
    <t>Agra </t>
  </si>
  <si>
    <t>Guwahati</t>
  </si>
  <si>
    <t>Burdwan I </t>
  </si>
  <si>
    <t>Burdwan II</t>
  </si>
  <si>
    <t> Kharagpur (West Medinipur)</t>
  </si>
  <si>
    <t> Tarakeswar (Hooghly)</t>
  </si>
  <si>
    <t> Cooch behar</t>
  </si>
  <si>
    <t> Amtala (Murshidabad)</t>
  </si>
  <si>
    <t>Barasat (North 24 Parganas)</t>
  </si>
  <si>
    <t> Malda </t>
  </si>
  <si>
    <t>Balasore</t>
  </si>
  <si>
    <t> Bhadra</t>
  </si>
  <si>
    <t> Khujan </t>
  </si>
  <si>
    <t>NO of Channel Partners DB received</t>
  </si>
  <si>
    <t>Number of locations</t>
  </si>
  <si>
    <t>Team Number</t>
  </si>
  <si>
    <t>FW Start</t>
  </si>
  <si>
    <t>FW End</t>
  </si>
  <si>
    <t>Number of interviewers</t>
  </si>
  <si>
    <t>Number of Tabs required</t>
  </si>
  <si>
    <t>Team 1</t>
  </si>
  <si>
    <t>Team2</t>
  </si>
  <si>
    <t>Team1</t>
  </si>
  <si>
    <t>13/2/2023</t>
  </si>
  <si>
    <t>15/2/2023</t>
  </si>
  <si>
    <t>16/2/2023</t>
  </si>
  <si>
    <t>3+1</t>
  </si>
  <si>
    <r>
      <t>Chhanel​ SS PD</t>
    </r>
    <r>
      <rPr>
        <sz val="10"/>
        <color rgb="FF000000"/>
        <rFont val="Calibri"/>
        <family val="2"/>
        <scheme val="minor"/>
      </rPr>
      <t>​</t>
    </r>
  </si>
  <si>
    <t>not in Telagana</t>
  </si>
  <si>
    <t>4+1</t>
  </si>
  <si>
    <t>1+4</t>
  </si>
  <si>
    <t>East Godavari</t>
  </si>
  <si>
    <t>West Godavari</t>
  </si>
  <si>
    <t>Nellore</t>
  </si>
  <si>
    <t>Guntur</t>
  </si>
  <si>
    <t>Kurnool</t>
  </si>
  <si>
    <t>Anantapur</t>
  </si>
  <si>
    <t>Prakasam</t>
  </si>
  <si>
    <t> Krishna</t>
  </si>
  <si>
    <t>Madanapalle (Chittoor)</t>
  </si>
  <si>
    <t>Not Telangana State</t>
  </si>
  <si>
    <t>2+1</t>
  </si>
  <si>
    <t>State</t>
  </si>
  <si>
    <t>Field Office</t>
  </si>
  <si>
    <t xml:space="preserve">Sample </t>
  </si>
  <si>
    <t>Date of FW Start</t>
  </si>
  <si>
    <t>Date of FW Completion</t>
  </si>
  <si>
    <t>Team Size using</t>
  </si>
  <si>
    <t>AP</t>
  </si>
  <si>
    <t>Hyderabad</t>
  </si>
  <si>
    <t>4.2.2023</t>
  </si>
  <si>
    <t>20.2.2023</t>
  </si>
  <si>
    <t>TL</t>
  </si>
  <si>
    <t>3.2.2023</t>
  </si>
  <si>
    <t>KL</t>
  </si>
  <si>
    <t>Cochin</t>
  </si>
  <si>
    <t>31.1.2023</t>
  </si>
  <si>
    <t>KAR</t>
  </si>
  <si>
    <t>Bangalore</t>
  </si>
  <si>
    <t>2.2.2023</t>
  </si>
  <si>
    <t>PUN</t>
  </si>
  <si>
    <t>Ludhiana </t>
  </si>
  <si>
    <t>4+1 </t>
  </si>
  <si>
    <t>UP</t>
  </si>
  <si>
    <t xml:space="preserve">Lucknow </t>
  </si>
  <si>
    <t>WB &amp; ASM</t>
  </si>
  <si>
    <t>Kolkata</t>
  </si>
  <si>
    <t>6+2</t>
  </si>
  <si>
    <t>ODI</t>
  </si>
  <si>
    <t xml:space="preserve">No of Districts </t>
  </si>
  <si>
    <t>1+2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</si>
</sst>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9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rgb="FF1054CA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2">
    <xf numFmtId="0" fontId="0" fillId="0" borderId="0"/>
    <xf numFmtId="0" fontId="8" fillId="0" borderId="0"/>
    <xf numFmtId="0" fontId="15" fillId="0" borderId="0"/>
    <xf numFmtId="0" fontId="7" fillId="0" borderId="0"/>
    <xf numFmtId="0" fontId="19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7" fillId="0" borderId="0"/>
    <xf numFmtId="0" fontId="16" fillId="0" borderId="0">
      <alignment vertical="center"/>
    </xf>
    <xf numFmtId="0" fontId="18" fillId="0" borderId="0">
      <protection locked="0"/>
    </xf>
    <xf numFmtId="0" fontId="20" fillId="0" borderId="0">
      <alignment vertical="top"/>
      <protection locked="0"/>
    </xf>
    <xf numFmtId="0" fontId="20" fillId="0" borderId="0">
      <alignment vertical="top"/>
      <protection locked="0"/>
    </xf>
    <xf numFmtId="0" fontId="20" fillId="0" borderId="0">
      <alignment vertical="top"/>
      <protection locked="0"/>
    </xf>
    <xf numFmtId="0" fontId="6" fillId="0" borderId="0"/>
    <xf numFmtId="0" fontId="1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5" fillId="0" borderId="0"/>
    <xf numFmtId="0" fontId="15" fillId="0" borderId="0">
      <protection locked="0"/>
    </xf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11" fillId="0" borderId="1" xfId="17" applyFont="1" applyBorder="1" applyAlignment="1">
      <alignment horizontal="center" vertical="center" wrapText="1"/>
    </xf>
    <xf numFmtId="0" fontId="5" fillId="0" borderId="1" xfId="17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 readingOrder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2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0" borderId="1" xfId="20" applyBorder="1"/>
    <xf numFmtId="14" fontId="2" fillId="0" borderId="1" xfId="20" applyNumberFormat="1" applyBorder="1"/>
    <xf numFmtId="14" fontId="2" fillId="7" borderId="1" xfId="20" applyNumberFormat="1" applyFill="1" applyBorder="1"/>
    <xf numFmtId="0" fontId="21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14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readingOrder="1"/>
    </xf>
    <xf numFmtId="0" fontId="0" fillId="0" borderId="1" xfId="0" applyBorder="1"/>
    <xf numFmtId="14" fontId="0" fillId="8" borderId="1" xfId="0" applyNumberFormat="1" applyFill="1" applyBorder="1" applyAlignment="1">
      <alignment horizontal="center"/>
    </xf>
    <xf numFmtId="14" fontId="0" fillId="0" borderId="1" xfId="0" applyNumberFormat="1" applyBorder="1"/>
    <xf numFmtId="0" fontId="11" fillId="0" borderId="1" xfId="2" applyFont="1" applyBorder="1" applyAlignment="1">
      <alignment horizontal="center" vertical="center" wrapText="1"/>
    </xf>
    <xf numFmtId="0" fontId="15" fillId="0" borderId="1" xfId="2" applyBorder="1" applyAlignment="1">
      <alignment horizontal="center" vertical="center"/>
    </xf>
    <xf numFmtId="14" fontId="15" fillId="0" borderId="1" xfId="2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32">
    <cellStyle name="Hyperlink 2" xfId="4" xr:uid="{9B920183-CF4E-4350-8914-F9160D322C1E}"/>
    <cellStyle name="Hyperlink 2 2" xfId="7" xr:uid="{1FE8CFB7-A062-4F39-8234-73D864C0067A}"/>
    <cellStyle name="Hyperlink 2 3" xfId="12" xr:uid="{75E91326-C51C-4730-9669-4879608BF767}"/>
    <cellStyle name="Hyperlink 3" xfId="6" xr:uid="{A78E3F3F-4D9A-482B-8BFC-B88C3AC306D2}"/>
    <cellStyle name="Hyperlink 3 2" xfId="13" xr:uid="{5E9B6299-821D-42AE-8C25-DF6A638B8CC1}"/>
    <cellStyle name="Hyperlink 4" xfId="11" xr:uid="{11E03EB0-D0C7-4791-9861-03AF0D93E29B}"/>
    <cellStyle name="Normal" xfId="0" builtinId="0"/>
    <cellStyle name="Normal 2" xfId="1" xr:uid="{7A7504E0-0A84-4517-A16D-B506FD7753A7}"/>
    <cellStyle name="Normal 2 2" xfId="3" xr:uid="{F1B8D597-AD24-4E70-A683-7202B2EC7CDA}"/>
    <cellStyle name="Normal 2 2 2" xfId="15" xr:uid="{1CB7DCAF-7033-45E9-A68C-438C08A27A38}"/>
    <cellStyle name="Normal 2 2 2 2" xfId="26" xr:uid="{946DBA50-FCA7-403D-AE0C-4B7D8B5B9FE1}"/>
    <cellStyle name="Normal 2 2 3" xfId="22" xr:uid="{F041FD84-848C-40A1-A9F4-B4C80829DAD4}"/>
    <cellStyle name="Normal 2 3" xfId="8" xr:uid="{A581E6BC-D1B2-4A08-8EDB-B3FD31E53D37}"/>
    <cellStyle name="Normal 2 4" xfId="17" xr:uid="{628868DB-75D3-488A-AA72-FAFD47EA273B}"/>
    <cellStyle name="Normal 2 4 2" xfId="28" xr:uid="{9BF87D89-FF0E-4E4F-8D0C-F7FEBEF3993F}"/>
    <cellStyle name="Normal 2 5" xfId="18" xr:uid="{ADABCE41-6146-4435-9F53-1089634E0420}"/>
    <cellStyle name="Normal 2 5 2" xfId="29" xr:uid="{3D8140A7-1D7A-45BA-907A-AF879595C2E4}"/>
    <cellStyle name="Normal 2 6" xfId="19" xr:uid="{E6C7F5C6-46E3-416C-A814-E8AA46FAE262}"/>
    <cellStyle name="Normal 2 6 2" xfId="30" xr:uid="{260AEF77-74E8-4E89-8A67-F3498FFC969E}"/>
    <cellStyle name="Normal 2 7" xfId="21" xr:uid="{FE85D347-F48B-4639-8E31-586328109BE9}"/>
    <cellStyle name="Normal 3" xfId="5" xr:uid="{058984A9-3414-49AC-9296-C268C91D4A6B}"/>
    <cellStyle name="Normal 3 2" xfId="10" xr:uid="{58988D19-6E1C-4BEE-A764-83EB86331255}"/>
    <cellStyle name="Normal 3 2 2" xfId="24" xr:uid="{2304485D-39AF-459B-8158-330156575398}"/>
    <cellStyle name="Normal 3 3" xfId="23" xr:uid="{5DD11BE3-ADEB-4750-BDD9-6C1527E360D2}"/>
    <cellStyle name="Normal 4" xfId="9" xr:uid="{5C698847-0269-4433-BFC0-D2595921AC82}"/>
    <cellStyle name="Normal 5" xfId="14" xr:uid="{FF8664C7-4E41-45B5-A9A2-6E9CC0F7E306}"/>
    <cellStyle name="Normal 5 2" xfId="25" xr:uid="{F5C75437-B5E4-4482-82AE-D2BD5ACE8CE2}"/>
    <cellStyle name="Normal 6" xfId="16" xr:uid="{18109A79-1E55-4AC9-9A6F-C7A37FC2B88D}"/>
    <cellStyle name="Normal 6 2" xfId="27" xr:uid="{207CF3B8-B3C4-48AA-B400-4BA644B808B9}"/>
    <cellStyle name="Normal 7" xfId="2" xr:uid="{079D0E99-C197-472B-BFD4-99C1CB556368}"/>
    <cellStyle name="Normal 8" xfId="20" xr:uid="{DCCC6EBE-9614-42BB-A4C4-32F084D3A02E}"/>
    <cellStyle name="Normal 8 2" xfId="31" xr:uid="{83D65AE0-8726-4062-9B51-F0BDD973B6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A0A6A-35A1-4058-9711-DD57AD4A6BBB}">
  <dimension ref="A1:AH73"/>
  <sheetViews>
    <sheetView tabSelected="1" zoomScale="90" zoomScaleNormal="90" workbookViewId="0">
      <pane xSplit="3" ySplit="3" topLeftCell="Z38" activePane="bottomRight" state="frozen"/>
      <selection pane="topRight" activeCell="D1" sqref="D1"/>
      <selection pane="bottomLeft" activeCell="A4" sqref="A4"/>
      <selection pane="bottomRight" activeCell="AC62" sqref="AC62"/>
    </sheetView>
  </sheetViews>
  <sheetFormatPr defaultColWidth="14.42578125" defaultRowHeight="15" x14ac:dyDescent="0.25"/>
  <cols>
    <col min="1" max="1" width="10.28515625" style="11" bestFit="1" customWidth="1"/>
    <col min="2" max="2" width="21.28515625" style="11" bestFit="1" customWidth="1"/>
    <col min="3" max="3" width="21.85546875" style="11" customWidth="1"/>
    <col min="4" max="4" width="11.140625" style="11" customWidth="1"/>
    <col min="5" max="5" width="14.85546875" style="11" customWidth="1"/>
    <col min="6" max="8" width="8.140625" style="11" customWidth="1"/>
    <col min="9" max="9" width="10.5703125" style="11" customWidth="1"/>
    <col min="10" max="21" width="7.85546875" style="11" customWidth="1"/>
    <col min="22" max="22" width="12" style="11" customWidth="1"/>
    <col min="23" max="23" width="11.5703125" style="11" customWidth="1"/>
    <col min="24" max="24" width="5.5703125" style="11" customWidth="1"/>
    <col min="25" max="25" width="9.7109375" style="11" customWidth="1"/>
    <col min="26" max="26" width="8.140625" style="11" customWidth="1"/>
    <col min="27" max="27" width="11.140625" style="11" customWidth="1"/>
    <col min="28" max="28" width="27" style="11" customWidth="1"/>
    <col min="29" max="29" width="19" style="11" customWidth="1"/>
    <col min="30" max="30" width="13.28515625" style="11" customWidth="1"/>
    <col min="31" max="31" width="11.5703125" style="11" bestFit="1" customWidth="1"/>
    <col min="32" max="32" width="14.5703125" style="11" bestFit="1" customWidth="1"/>
    <col min="33" max="33" width="21.5703125" style="11" bestFit="1" customWidth="1"/>
    <col min="34" max="34" width="23.140625" style="11" bestFit="1" customWidth="1"/>
    <col min="35" max="16384" width="14.42578125" style="11"/>
  </cols>
  <sheetData>
    <row r="1" spans="1:34" x14ac:dyDescent="0.25">
      <c r="A1" s="12"/>
      <c r="B1" s="12"/>
      <c r="C1" s="12"/>
      <c r="D1" s="12">
        <f>60/100*45</f>
        <v>27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1:34" x14ac:dyDescent="0.25">
      <c r="A2" s="31" t="s">
        <v>0</v>
      </c>
      <c r="B2" s="31" t="s">
        <v>1</v>
      </c>
      <c r="C2" s="32" t="s">
        <v>2</v>
      </c>
      <c r="D2" s="3" t="s">
        <v>6</v>
      </c>
      <c r="E2" s="3" t="s">
        <v>6</v>
      </c>
      <c r="F2" s="3" t="s">
        <v>7</v>
      </c>
      <c r="G2" s="3" t="s">
        <v>7</v>
      </c>
      <c r="H2" s="3" t="s">
        <v>8</v>
      </c>
      <c r="I2" s="3" t="s">
        <v>8</v>
      </c>
      <c r="J2" s="3" t="s">
        <v>9</v>
      </c>
      <c r="K2" s="3" t="s">
        <v>9</v>
      </c>
      <c r="L2" s="3" t="s">
        <v>10</v>
      </c>
      <c r="M2" s="3" t="s">
        <v>10</v>
      </c>
      <c r="N2" s="3" t="s">
        <v>11</v>
      </c>
      <c r="O2" s="3" t="s">
        <v>11</v>
      </c>
      <c r="P2" s="3" t="s">
        <v>12</v>
      </c>
      <c r="Q2" s="3" t="s">
        <v>12</v>
      </c>
      <c r="R2" s="3" t="s">
        <v>13</v>
      </c>
      <c r="S2" s="3" t="s">
        <v>13</v>
      </c>
      <c r="T2" s="3" t="s">
        <v>14</v>
      </c>
      <c r="U2" s="3" t="s">
        <v>14</v>
      </c>
      <c r="V2" s="3" t="s">
        <v>15</v>
      </c>
      <c r="W2" s="3" t="s">
        <v>15</v>
      </c>
      <c r="X2" s="31" t="s">
        <v>16</v>
      </c>
      <c r="Y2" s="31" t="s">
        <v>142</v>
      </c>
      <c r="Z2" s="31" t="s">
        <v>4</v>
      </c>
      <c r="AA2" s="31" t="s">
        <v>5</v>
      </c>
      <c r="AB2" s="29" t="s">
        <v>128</v>
      </c>
      <c r="AC2" s="29" t="s">
        <v>129</v>
      </c>
      <c r="AD2" s="29" t="s">
        <v>130</v>
      </c>
      <c r="AE2" s="29" t="s">
        <v>131</v>
      </c>
      <c r="AF2" s="29" t="s">
        <v>132</v>
      </c>
      <c r="AG2" s="29" t="s">
        <v>133</v>
      </c>
      <c r="AH2" s="29" t="s">
        <v>134</v>
      </c>
    </row>
    <row r="3" spans="1:34" ht="38.25" x14ac:dyDescent="0.25">
      <c r="A3" s="31"/>
      <c r="B3" s="31"/>
      <c r="C3" s="32"/>
      <c r="D3" s="3" t="s">
        <v>17</v>
      </c>
      <c r="E3" s="3" t="s">
        <v>18</v>
      </c>
      <c r="F3" s="3" t="s">
        <v>17</v>
      </c>
      <c r="G3" s="3" t="s">
        <v>18</v>
      </c>
      <c r="H3" s="3" t="s">
        <v>17</v>
      </c>
      <c r="I3" s="3" t="s">
        <v>18</v>
      </c>
      <c r="J3" s="3" t="s">
        <v>17</v>
      </c>
      <c r="K3" s="3" t="s">
        <v>18</v>
      </c>
      <c r="L3" s="3" t="s">
        <v>17</v>
      </c>
      <c r="M3" s="3" t="s">
        <v>18</v>
      </c>
      <c r="N3" s="3" t="s">
        <v>17</v>
      </c>
      <c r="O3" s="3" t="s">
        <v>18</v>
      </c>
      <c r="P3" s="3" t="s">
        <v>17</v>
      </c>
      <c r="Q3" s="3" t="s">
        <v>18</v>
      </c>
      <c r="R3" s="3" t="s">
        <v>17</v>
      </c>
      <c r="S3" s="3" t="s">
        <v>18</v>
      </c>
      <c r="T3" s="3" t="s">
        <v>17</v>
      </c>
      <c r="U3" s="3" t="s">
        <v>18</v>
      </c>
      <c r="V3" s="3" t="s">
        <v>17</v>
      </c>
      <c r="W3" s="3" t="s">
        <v>18</v>
      </c>
      <c r="X3" s="31"/>
      <c r="Y3" s="31"/>
      <c r="Z3" s="31"/>
      <c r="AA3" s="31"/>
      <c r="AB3" s="29"/>
      <c r="AC3" s="29"/>
      <c r="AD3" s="29"/>
      <c r="AE3" s="29"/>
      <c r="AF3" s="29"/>
      <c r="AG3" s="29"/>
      <c r="AH3" s="29"/>
    </row>
    <row r="4" spans="1:34" x14ac:dyDescent="0.25">
      <c r="A4" s="30" t="s">
        <v>19</v>
      </c>
      <c r="B4" s="9" t="s">
        <v>20</v>
      </c>
      <c r="C4" s="8" t="s">
        <v>77</v>
      </c>
      <c r="D4" s="9">
        <v>30</v>
      </c>
      <c r="E4" s="9">
        <v>20</v>
      </c>
      <c r="F4" s="9">
        <v>30</v>
      </c>
      <c r="G4" s="9">
        <v>20</v>
      </c>
      <c r="H4" s="9" t="s">
        <v>3</v>
      </c>
      <c r="I4" s="9"/>
      <c r="J4" s="9" t="s">
        <v>3</v>
      </c>
      <c r="K4" s="9"/>
      <c r="L4" s="9" t="s">
        <v>3</v>
      </c>
      <c r="M4" s="9"/>
      <c r="N4" s="9" t="s">
        <v>3</v>
      </c>
      <c r="O4" s="9"/>
      <c r="P4" s="9" t="s">
        <v>3</v>
      </c>
      <c r="Q4" s="9"/>
      <c r="R4" s="9">
        <v>30</v>
      </c>
      <c r="S4" s="9">
        <v>20</v>
      </c>
      <c r="T4" s="9">
        <v>24</v>
      </c>
      <c r="U4" s="9">
        <v>16</v>
      </c>
      <c r="V4" s="9" t="s">
        <v>3</v>
      </c>
      <c r="W4" s="9"/>
      <c r="X4" s="9" t="s">
        <v>21</v>
      </c>
      <c r="Y4" s="9" t="s">
        <v>22</v>
      </c>
      <c r="Z4" s="9" t="s">
        <v>23</v>
      </c>
      <c r="AA4" s="9" t="s">
        <v>24</v>
      </c>
      <c r="AB4" s="19"/>
      <c r="AC4" s="19"/>
      <c r="AD4" s="19"/>
      <c r="AE4" s="19"/>
      <c r="AF4" s="19"/>
      <c r="AG4" s="19"/>
      <c r="AH4" s="19"/>
    </row>
    <row r="5" spans="1:34" x14ac:dyDescent="0.25">
      <c r="A5" s="30"/>
      <c r="B5" s="27" t="s">
        <v>20</v>
      </c>
      <c r="C5" s="4" t="s">
        <v>146</v>
      </c>
      <c r="D5" s="1">
        <v>10</v>
      </c>
      <c r="E5" s="1">
        <v>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>
        <v>5</v>
      </c>
      <c r="U5" s="1">
        <v>4</v>
      </c>
      <c r="V5" s="1"/>
      <c r="W5" s="1"/>
      <c r="X5" s="1">
        <v>24</v>
      </c>
      <c r="Y5" s="1">
        <v>2</v>
      </c>
      <c r="Z5" s="1"/>
      <c r="AA5" s="1"/>
      <c r="AB5" s="33">
        <v>11</v>
      </c>
      <c r="AC5" s="33">
        <v>8</v>
      </c>
      <c r="AD5" s="33" t="s">
        <v>185</v>
      </c>
      <c r="AE5" s="35">
        <v>44967</v>
      </c>
      <c r="AF5" s="35">
        <v>44968</v>
      </c>
      <c r="AG5" s="33">
        <v>4</v>
      </c>
      <c r="AH5" s="19"/>
    </row>
    <row r="6" spans="1:34" x14ac:dyDescent="0.25">
      <c r="A6" s="30"/>
      <c r="B6" s="27" t="s">
        <v>20</v>
      </c>
      <c r="C6" s="4" t="s">
        <v>147</v>
      </c>
      <c r="D6" s="1">
        <v>10</v>
      </c>
      <c r="E6" s="1">
        <v>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>
        <v>5</v>
      </c>
      <c r="U6" s="1">
        <v>4</v>
      </c>
      <c r="V6" s="1"/>
      <c r="W6" s="1"/>
      <c r="X6" s="1">
        <v>5</v>
      </c>
      <c r="Y6" s="1">
        <v>1</v>
      </c>
      <c r="Z6" s="1"/>
      <c r="AA6" s="1"/>
      <c r="AB6" s="33">
        <v>2</v>
      </c>
      <c r="AC6" s="33">
        <v>2</v>
      </c>
      <c r="AD6" s="33" t="s">
        <v>145</v>
      </c>
      <c r="AE6" s="35"/>
      <c r="AF6" s="35"/>
      <c r="AG6" s="33">
        <v>4</v>
      </c>
      <c r="AH6" s="19"/>
    </row>
    <row r="7" spans="1:34" x14ac:dyDescent="0.25">
      <c r="A7" s="30"/>
      <c r="B7" s="27" t="s">
        <v>20</v>
      </c>
      <c r="C7" s="4" t="s">
        <v>148</v>
      </c>
      <c r="D7" s="1">
        <v>5</v>
      </c>
      <c r="E7" s="1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>
        <v>10</v>
      </c>
      <c r="Y7" s="1">
        <v>1</v>
      </c>
      <c r="Z7" s="1"/>
      <c r="AA7" s="1"/>
      <c r="AB7" s="33">
        <v>8</v>
      </c>
      <c r="AC7" s="33">
        <v>8</v>
      </c>
      <c r="AD7" s="33" t="s">
        <v>185</v>
      </c>
      <c r="AE7" s="35">
        <v>44973</v>
      </c>
      <c r="AF7" s="35">
        <v>44973</v>
      </c>
      <c r="AG7" s="33">
        <v>4</v>
      </c>
      <c r="AH7" s="19"/>
    </row>
    <row r="8" spans="1:34" x14ac:dyDescent="0.25">
      <c r="A8" s="30"/>
      <c r="B8" s="27" t="s">
        <v>20</v>
      </c>
      <c r="C8" s="4" t="s">
        <v>149</v>
      </c>
      <c r="D8" s="1"/>
      <c r="E8" s="1"/>
      <c r="F8" s="1">
        <v>5</v>
      </c>
      <c r="G8" s="1">
        <v>5</v>
      </c>
      <c r="H8" s="1"/>
      <c r="I8" s="1"/>
      <c r="J8" s="1"/>
      <c r="K8" s="1"/>
      <c r="L8" s="1"/>
      <c r="M8" s="1"/>
      <c r="N8" s="1"/>
      <c r="O8" s="1"/>
      <c r="P8" s="1"/>
      <c r="Q8" s="1"/>
      <c r="R8" s="1">
        <v>10</v>
      </c>
      <c r="S8" s="1">
        <v>5</v>
      </c>
      <c r="T8" s="1"/>
      <c r="U8" s="1"/>
      <c r="V8" s="1"/>
      <c r="W8" s="1"/>
      <c r="X8" s="1">
        <v>25</v>
      </c>
      <c r="Y8" s="1">
        <v>3</v>
      </c>
      <c r="Z8" s="1"/>
      <c r="AA8" s="1"/>
      <c r="AB8" s="33">
        <v>15</v>
      </c>
      <c r="AC8" s="33">
        <v>15</v>
      </c>
      <c r="AD8" s="33" t="s">
        <v>145</v>
      </c>
      <c r="AE8" s="35">
        <v>44967</v>
      </c>
      <c r="AF8" s="35">
        <v>44969</v>
      </c>
      <c r="AG8" s="33">
        <v>4</v>
      </c>
      <c r="AH8" s="19"/>
    </row>
    <row r="9" spans="1:34" x14ac:dyDescent="0.25">
      <c r="A9" s="30"/>
      <c r="B9" s="27" t="s">
        <v>20</v>
      </c>
      <c r="C9" s="4" t="s">
        <v>150</v>
      </c>
      <c r="D9" s="1"/>
      <c r="E9" s="1"/>
      <c r="F9" s="1">
        <v>10</v>
      </c>
      <c r="G9" s="1">
        <v>5</v>
      </c>
      <c r="H9" s="1"/>
      <c r="I9" s="1"/>
      <c r="J9" s="1"/>
      <c r="K9" s="1"/>
      <c r="L9" s="1"/>
      <c r="M9" s="1"/>
      <c r="N9" s="1"/>
      <c r="O9" s="1"/>
      <c r="P9" s="1"/>
      <c r="Q9" s="1"/>
      <c r="R9" s="1">
        <v>5</v>
      </c>
      <c r="S9" s="1">
        <v>5</v>
      </c>
      <c r="T9" s="1"/>
      <c r="U9" s="1"/>
      <c r="V9" s="1"/>
      <c r="W9" s="1"/>
      <c r="X9" s="1">
        <v>25</v>
      </c>
      <c r="Y9" s="1">
        <v>3</v>
      </c>
      <c r="Z9" s="1"/>
      <c r="AA9" s="1"/>
      <c r="AB9" s="33">
        <v>20</v>
      </c>
      <c r="AC9" s="33">
        <v>17</v>
      </c>
      <c r="AD9" s="33" t="s">
        <v>185</v>
      </c>
      <c r="AE9" s="35">
        <v>44969</v>
      </c>
      <c r="AF9" s="35">
        <v>44971</v>
      </c>
      <c r="AG9" s="33">
        <v>4</v>
      </c>
      <c r="AH9" s="19"/>
    </row>
    <row r="10" spans="1:34" x14ac:dyDescent="0.25">
      <c r="A10" s="30"/>
      <c r="B10" s="27" t="s">
        <v>20</v>
      </c>
      <c r="C10" s="4" t="s">
        <v>151</v>
      </c>
      <c r="D10" s="1"/>
      <c r="E10" s="1"/>
      <c r="F10" s="1">
        <v>10</v>
      </c>
      <c r="G10" s="1">
        <v>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>
        <v>15</v>
      </c>
      <c r="Y10" s="1">
        <v>3</v>
      </c>
      <c r="Z10" s="1"/>
      <c r="AA10" s="1"/>
      <c r="AB10" s="33">
        <v>15</v>
      </c>
      <c r="AC10" s="33">
        <v>12</v>
      </c>
      <c r="AD10" s="33" t="s">
        <v>185</v>
      </c>
      <c r="AE10" s="35">
        <v>44972</v>
      </c>
      <c r="AF10" s="35">
        <v>44973</v>
      </c>
      <c r="AG10" s="33">
        <v>4</v>
      </c>
      <c r="AH10" s="19"/>
    </row>
    <row r="11" spans="1:34" x14ac:dyDescent="0.25">
      <c r="A11" s="30"/>
      <c r="B11" s="27" t="s">
        <v>20</v>
      </c>
      <c r="C11" s="4" t="s">
        <v>152</v>
      </c>
      <c r="D11" s="1"/>
      <c r="E11" s="1"/>
      <c r="F11" s="1">
        <v>5</v>
      </c>
      <c r="G11" s="1">
        <v>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>
        <v>5</v>
      </c>
      <c r="S11" s="1">
        <v>5</v>
      </c>
      <c r="T11" s="1">
        <v>5</v>
      </c>
      <c r="U11" s="1">
        <v>3</v>
      </c>
      <c r="V11" s="1"/>
      <c r="W11" s="1"/>
      <c r="X11" s="1">
        <v>28</v>
      </c>
      <c r="Y11" s="1">
        <v>2</v>
      </c>
      <c r="Z11" s="1"/>
      <c r="AA11" s="1"/>
      <c r="AB11" s="33">
        <v>11</v>
      </c>
      <c r="AC11" s="33">
        <v>9</v>
      </c>
      <c r="AD11" s="33" t="s">
        <v>145</v>
      </c>
      <c r="AE11" s="35">
        <v>44970</v>
      </c>
      <c r="AF11" s="35">
        <v>44972</v>
      </c>
      <c r="AG11" s="33">
        <v>4</v>
      </c>
      <c r="AH11" s="19"/>
    </row>
    <row r="12" spans="1:34" x14ac:dyDescent="0.25">
      <c r="A12" s="30"/>
      <c r="B12" s="27" t="s">
        <v>20</v>
      </c>
      <c r="C12" s="4" t="s">
        <v>153</v>
      </c>
      <c r="D12" s="1">
        <v>5</v>
      </c>
      <c r="E12" s="1">
        <v>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v>10</v>
      </c>
      <c r="S12" s="1">
        <v>5</v>
      </c>
      <c r="T12" s="1">
        <v>5</v>
      </c>
      <c r="U12" s="1">
        <v>3</v>
      </c>
      <c r="V12" s="1"/>
      <c r="W12" s="1"/>
      <c r="X12" s="1">
        <v>33</v>
      </c>
      <c r="Y12" s="1">
        <v>4</v>
      </c>
      <c r="Z12" s="1"/>
      <c r="AA12" s="1"/>
      <c r="AB12" s="33">
        <v>6</v>
      </c>
      <c r="AC12" s="33">
        <v>6</v>
      </c>
      <c r="AD12" s="33" t="s">
        <v>145</v>
      </c>
      <c r="AE12" s="35">
        <v>44962</v>
      </c>
      <c r="AF12" s="35">
        <v>44966</v>
      </c>
      <c r="AG12" s="33">
        <v>4</v>
      </c>
      <c r="AH12" s="19"/>
    </row>
    <row r="13" spans="1:34" x14ac:dyDescent="0.25">
      <c r="A13" s="30"/>
      <c r="B13" s="27" t="s">
        <v>20</v>
      </c>
      <c r="C13" s="4" t="s">
        <v>154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>
        <v>4</v>
      </c>
      <c r="U13" s="2">
        <v>2</v>
      </c>
      <c r="V13" s="2"/>
      <c r="W13" s="2"/>
      <c r="X13" s="1">
        <v>6</v>
      </c>
      <c r="Y13" s="2">
        <v>1</v>
      </c>
      <c r="Z13" s="2"/>
      <c r="AA13" s="2"/>
      <c r="AB13" s="33">
        <v>7</v>
      </c>
      <c r="AC13" s="33">
        <v>7</v>
      </c>
      <c r="AD13" s="33" t="s">
        <v>145</v>
      </c>
      <c r="AE13" s="33"/>
      <c r="AF13" s="33"/>
      <c r="AG13" s="33">
        <v>4</v>
      </c>
      <c r="AH13" s="19"/>
    </row>
    <row r="14" spans="1:34" x14ac:dyDescent="0.25">
      <c r="A14" s="30"/>
      <c r="B14" s="9" t="s">
        <v>25</v>
      </c>
      <c r="C14" s="5" t="s">
        <v>25</v>
      </c>
      <c r="D14" s="9">
        <v>30</v>
      </c>
      <c r="E14" s="9">
        <v>20</v>
      </c>
      <c r="F14" s="9" t="s">
        <v>3</v>
      </c>
      <c r="G14" s="9"/>
      <c r="H14" s="9">
        <v>30</v>
      </c>
      <c r="I14" s="9">
        <v>20</v>
      </c>
      <c r="J14" s="9">
        <v>30</v>
      </c>
      <c r="K14" s="9">
        <v>20</v>
      </c>
      <c r="L14" s="9" t="s">
        <v>3</v>
      </c>
      <c r="M14" s="9"/>
      <c r="N14" s="9" t="s">
        <v>3</v>
      </c>
      <c r="O14" s="9"/>
      <c r="P14" s="9" t="s">
        <v>3</v>
      </c>
      <c r="Q14" s="9"/>
      <c r="R14" s="9">
        <v>24</v>
      </c>
      <c r="S14" s="9">
        <v>16</v>
      </c>
      <c r="T14" s="9" t="s">
        <v>3</v>
      </c>
      <c r="U14" s="9"/>
      <c r="V14" s="9" t="s">
        <v>3</v>
      </c>
      <c r="W14" s="9"/>
      <c r="X14" s="9" t="s">
        <v>21</v>
      </c>
      <c r="Y14" s="9" t="s">
        <v>22</v>
      </c>
      <c r="Z14" s="9" t="s">
        <v>23</v>
      </c>
      <c r="AA14" s="9" t="s">
        <v>24</v>
      </c>
      <c r="AB14" s="41"/>
      <c r="AC14" s="41"/>
      <c r="AD14" s="41"/>
      <c r="AE14" s="41"/>
      <c r="AF14" s="41"/>
      <c r="AG14" s="41"/>
      <c r="AH14" s="19"/>
    </row>
    <row r="15" spans="1:34" x14ac:dyDescent="0.25">
      <c r="A15" s="30"/>
      <c r="B15" s="27" t="s">
        <v>25</v>
      </c>
      <c r="C15" s="4" t="s">
        <v>78</v>
      </c>
      <c r="D15" s="1">
        <v>5</v>
      </c>
      <c r="E15" s="1">
        <v>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>
        <v>5</v>
      </c>
      <c r="S15" s="1">
        <v>3</v>
      </c>
      <c r="T15" s="1"/>
      <c r="U15" s="1"/>
      <c r="V15" s="1"/>
      <c r="W15" s="1"/>
      <c r="X15" s="1">
        <v>25</v>
      </c>
      <c r="Y15" s="1">
        <v>1</v>
      </c>
      <c r="Z15" s="1"/>
      <c r="AA15" s="1"/>
      <c r="AB15" s="33">
        <v>6</v>
      </c>
      <c r="AC15" s="33">
        <v>6</v>
      </c>
      <c r="AD15" s="33" t="s">
        <v>145</v>
      </c>
      <c r="AE15" s="35">
        <v>44967</v>
      </c>
      <c r="AF15" s="35">
        <v>44968</v>
      </c>
      <c r="AG15" s="33">
        <v>4</v>
      </c>
      <c r="AH15" s="19"/>
    </row>
    <row r="16" spans="1:34" x14ac:dyDescent="0.25">
      <c r="A16" s="30"/>
      <c r="B16" s="27" t="s">
        <v>25</v>
      </c>
      <c r="C16" s="4" t="s">
        <v>79</v>
      </c>
      <c r="D16" s="1">
        <v>5</v>
      </c>
      <c r="E16" s="1">
        <v>3</v>
      </c>
      <c r="F16" s="1"/>
      <c r="G16" s="1"/>
      <c r="H16" s="1">
        <v>5</v>
      </c>
      <c r="I16" s="1">
        <v>3</v>
      </c>
      <c r="J16" s="1"/>
      <c r="K16" s="1"/>
      <c r="L16" s="1"/>
      <c r="M16" s="1"/>
      <c r="N16" s="1"/>
      <c r="O16" s="1"/>
      <c r="P16" s="1"/>
      <c r="Q16" s="1"/>
      <c r="R16" s="1">
        <v>5</v>
      </c>
      <c r="S16" s="1">
        <v>3</v>
      </c>
      <c r="T16" s="1"/>
      <c r="U16" s="1"/>
      <c r="V16" s="1"/>
      <c r="W16" s="1"/>
      <c r="X16" s="1">
        <v>16</v>
      </c>
      <c r="Y16" s="1">
        <v>2</v>
      </c>
      <c r="Z16" s="1"/>
      <c r="AA16" s="1"/>
      <c r="AB16" s="33">
        <v>1</v>
      </c>
      <c r="AC16" s="33">
        <v>1</v>
      </c>
      <c r="AD16" s="33"/>
      <c r="AE16" s="35"/>
      <c r="AF16" s="35"/>
      <c r="AG16" s="33">
        <v>4</v>
      </c>
      <c r="AH16" s="19"/>
    </row>
    <row r="17" spans="1:34" x14ac:dyDescent="0.25">
      <c r="A17" s="30"/>
      <c r="B17" s="27" t="s">
        <v>25</v>
      </c>
      <c r="C17" s="4" t="s">
        <v>80</v>
      </c>
      <c r="D17" s="1"/>
      <c r="E17" s="1"/>
      <c r="F17" s="1"/>
      <c r="G17" s="1"/>
      <c r="H17" s="1">
        <v>5</v>
      </c>
      <c r="I17" s="1">
        <v>3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>
        <v>8</v>
      </c>
      <c r="Y17" s="1">
        <v>1</v>
      </c>
      <c r="Z17" s="1"/>
      <c r="AA17" s="1"/>
      <c r="AB17" s="28">
        <v>1</v>
      </c>
      <c r="AC17" s="33">
        <v>1</v>
      </c>
      <c r="AD17" s="33"/>
      <c r="AE17" s="35"/>
      <c r="AF17" s="35"/>
      <c r="AG17" s="33">
        <v>4</v>
      </c>
      <c r="AH17" s="19"/>
    </row>
    <row r="18" spans="1:34" x14ac:dyDescent="0.25">
      <c r="A18" s="30"/>
      <c r="B18" s="27" t="s">
        <v>25</v>
      </c>
      <c r="C18" s="4" t="s">
        <v>81</v>
      </c>
      <c r="D18" s="1"/>
      <c r="E18" s="1"/>
      <c r="F18" s="1"/>
      <c r="G18" s="1"/>
      <c r="H18" s="1"/>
      <c r="I18" s="1"/>
      <c r="J18" s="1">
        <v>5</v>
      </c>
      <c r="K18" s="1">
        <v>4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>
        <v>9</v>
      </c>
      <c r="Y18" s="1">
        <v>1</v>
      </c>
      <c r="Z18" s="1"/>
      <c r="AA18" s="1"/>
      <c r="AB18" s="28"/>
      <c r="AC18" s="33"/>
      <c r="AD18" s="33" t="s">
        <v>145</v>
      </c>
      <c r="AE18" s="35">
        <v>44969</v>
      </c>
      <c r="AF18" s="35">
        <v>44969</v>
      </c>
      <c r="AG18" s="33">
        <v>4</v>
      </c>
      <c r="AH18" s="19"/>
    </row>
    <row r="19" spans="1:34" x14ac:dyDescent="0.25">
      <c r="A19" s="30"/>
      <c r="B19" s="27" t="s">
        <v>25</v>
      </c>
      <c r="C19" s="4" t="s">
        <v>82</v>
      </c>
      <c r="D19" s="1">
        <v>5</v>
      </c>
      <c r="E19" s="1">
        <v>4</v>
      </c>
      <c r="F19" s="1"/>
      <c r="G19" s="1"/>
      <c r="H19" s="1">
        <v>5</v>
      </c>
      <c r="I19" s="1">
        <v>4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>
        <v>18</v>
      </c>
      <c r="Y19" s="1">
        <v>2</v>
      </c>
      <c r="Z19" s="1"/>
      <c r="AA19" s="1"/>
      <c r="AB19" s="33">
        <v>5</v>
      </c>
      <c r="AC19" s="33">
        <v>5</v>
      </c>
      <c r="AD19" s="33" t="s">
        <v>145</v>
      </c>
      <c r="AE19" s="35">
        <v>44970</v>
      </c>
      <c r="AF19" s="35">
        <v>44973</v>
      </c>
      <c r="AG19" s="33">
        <v>4</v>
      </c>
      <c r="AH19" s="19"/>
    </row>
    <row r="20" spans="1:34" x14ac:dyDescent="0.25">
      <c r="A20" s="30"/>
      <c r="B20" s="27" t="s">
        <v>25</v>
      </c>
      <c r="C20" s="4" t="s">
        <v>83</v>
      </c>
      <c r="D20" s="1">
        <v>5</v>
      </c>
      <c r="E20" s="1">
        <v>4</v>
      </c>
      <c r="F20" s="1"/>
      <c r="G20" s="1"/>
      <c r="H20" s="1">
        <v>5</v>
      </c>
      <c r="I20" s="1">
        <v>4</v>
      </c>
      <c r="J20" s="1">
        <v>5</v>
      </c>
      <c r="K20" s="1">
        <v>4</v>
      </c>
      <c r="L20" s="1"/>
      <c r="M20" s="1"/>
      <c r="N20" s="1"/>
      <c r="O20" s="1"/>
      <c r="P20" s="1"/>
      <c r="Q20" s="1"/>
      <c r="R20" s="1">
        <v>5</v>
      </c>
      <c r="S20" s="1">
        <v>4</v>
      </c>
      <c r="T20" s="1"/>
      <c r="U20" s="1"/>
      <c r="V20" s="1"/>
      <c r="W20" s="1"/>
      <c r="X20" s="1">
        <v>35</v>
      </c>
      <c r="Y20" s="1">
        <v>3</v>
      </c>
      <c r="Z20" s="1"/>
      <c r="AA20" s="1"/>
      <c r="AB20" s="33">
        <v>3</v>
      </c>
      <c r="AC20" s="33">
        <v>3</v>
      </c>
      <c r="AD20" s="33" t="s">
        <v>145</v>
      </c>
      <c r="AE20" s="35">
        <v>44967</v>
      </c>
      <c r="AF20" s="35">
        <v>44969</v>
      </c>
      <c r="AG20" s="33">
        <v>4</v>
      </c>
      <c r="AH20" s="19"/>
    </row>
    <row r="21" spans="1:34" x14ac:dyDescent="0.25">
      <c r="A21" s="30"/>
      <c r="B21" s="27" t="s">
        <v>25</v>
      </c>
      <c r="C21" s="4" t="s">
        <v>84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>
        <v>14</v>
      </c>
      <c r="Y21" s="1">
        <v>2</v>
      </c>
      <c r="Z21" s="1"/>
      <c r="AA21" s="1"/>
      <c r="AB21" s="33">
        <v>2</v>
      </c>
      <c r="AC21" s="33">
        <v>2</v>
      </c>
      <c r="AD21" s="33" t="s">
        <v>145</v>
      </c>
      <c r="AE21" s="35">
        <v>44970</v>
      </c>
      <c r="AF21" s="35">
        <v>44970</v>
      </c>
      <c r="AG21" s="33">
        <v>4</v>
      </c>
      <c r="AH21" s="19"/>
    </row>
    <row r="22" spans="1:34" ht="38.25" x14ac:dyDescent="0.25">
      <c r="A22" s="30"/>
      <c r="B22" s="27" t="s">
        <v>25</v>
      </c>
      <c r="C22" s="4" t="s">
        <v>85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 t="s">
        <v>143</v>
      </c>
      <c r="Y22" s="1"/>
      <c r="Z22" s="1"/>
      <c r="AA22" s="1"/>
      <c r="AB22" s="33"/>
      <c r="AC22" s="33"/>
      <c r="AD22" s="33" t="s">
        <v>155</v>
      </c>
      <c r="AE22" s="33"/>
      <c r="AF22" s="33"/>
      <c r="AG22" s="33"/>
      <c r="AH22" s="19"/>
    </row>
    <row r="23" spans="1:34" x14ac:dyDescent="0.25">
      <c r="A23" s="30"/>
      <c r="B23" s="27" t="s">
        <v>25</v>
      </c>
      <c r="C23" s="4" t="s">
        <v>86</v>
      </c>
      <c r="D23" s="1">
        <v>5</v>
      </c>
      <c r="E23" s="1">
        <v>3</v>
      </c>
      <c r="F23" s="1"/>
      <c r="G23" s="1"/>
      <c r="H23" s="1"/>
      <c r="I23" s="1"/>
      <c r="J23" s="1">
        <v>5</v>
      </c>
      <c r="K23" s="1">
        <v>4</v>
      </c>
      <c r="L23" s="1"/>
      <c r="M23" s="1"/>
      <c r="N23" s="1"/>
      <c r="O23" s="1"/>
      <c r="P23" s="1"/>
      <c r="Q23" s="1"/>
      <c r="R23" s="1">
        <v>5</v>
      </c>
      <c r="S23" s="1">
        <v>4</v>
      </c>
      <c r="T23" s="1"/>
      <c r="U23" s="1"/>
      <c r="V23" s="1"/>
      <c r="W23" s="1"/>
      <c r="X23" s="1">
        <v>34</v>
      </c>
      <c r="Y23" s="1">
        <v>3</v>
      </c>
      <c r="Z23" s="1"/>
      <c r="AA23" s="1"/>
      <c r="AB23" s="33">
        <v>7</v>
      </c>
      <c r="AC23" s="33">
        <v>7</v>
      </c>
      <c r="AD23" s="33" t="s">
        <v>145</v>
      </c>
      <c r="AE23" s="35">
        <v>44963</v>
      </c>
      <c r="AF23" s="35">
        <v>44966</v>
      </c>
      <c r="AG23" s="33">
        <v>4</v>
      </c>
      <c r="AH23" s="19"/>
    </row>
    <row r="24" spans="1:34" x14ac:dyDescent="0.25">
      <c r="A24" s="30"/>
      <c r="B24" s="27" t="s">
        <v>25</v>
      </c>
      <c r="C24" s="4" t="s">
        <v>87</v>
      </c>
      <c r="D24" s="1"/>
      <c r="E24" s="1"/>
      <c r="F24" s="1"/>
      <c r="G24" s="1"/>
      <c r="H24" s="1"/>
      <c r="I24" s="1"/>
      <c r="J24" s="1">
        <v>5</v>
      </c>
      <c r="K24" s="1">
        <v>4</v>
      </c>
      <c r="L24" s="1"/>
      <c r="M24" s="1"/>
      <c r="N24" s="1"/>
      <c r="O24" s="1"/>
      <c r="P24" s="1"/>
      <c r="Q24" s="1"/>
      <c r="R24" s="1">
        <v>4</v>
      </c>
      <c r="S24" s="1">
        <v>2</v>
      </c>
      <c r="T24" s="1"/>
      <c r="U24" s="1"/>
      <c r="V24" s="1"/>
      <c r="W24" s="1"/>
      <c r="X24" s="1">
        <v>25</v>
      </c>
      <c r="Y24" s="1">
        <v>2</v>
      </c>
      <c r="Z24" s="1"/>
      <c r="AA24" s="1"/>
      <c r="AB24" s="33">
        <v>7</v>
      </c>
      <c r="AC24" s="33">
        <v>7</v>
      </c>
      <c r="AD24" s="33" t="s">
        <v>145</v>
      </c>
      <c r="AE24" s="35">
        <v>44971</v>
      </c>
      <c r="AF24" s="35">
        <v>44972</v>
      </c>
      <c r="AG24" s="33">
        <v>4</v>
      </c>
      <c r="AH24" s="19"/>
    </row>
    <row r="25" spans="1:34" ht="24" x14ac:dyDescent="0.25">
      <c r="A25" s="30"/>
      <c r="B25" s="27" t="s">
        <v>25</v>
      </c>
      <c r="C25" s="4" t="s">
        <v>88</v>
      </c>
      <c r="D25" s="1">
        <v>5</v>
      </c>
      <c r="E25" s="1">
        <v>3</v>
      </c>
      <c r="F25" s="1"/>
      <c r="G25" s="1"/>
      <c r="H25" s="1">
        <v>5</v>
      </c>
      <c r="I25" s="1">
        <v>3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>
        <v>16</v>
      </c>
      <c r="Y25" s="1">
        <v>2</v>
      </c>
      <c r="Z25" s="1"/>
      <c r="AA25" s="1"/>
      <c r="AB25" s="33">
        <v>3</v>
      </c>
      <c r="AC25" s="33">
        <v>3</v>
      </c>
      <c r="AD25" s="33" t="s">
        <v>145</v>
      </c>
      <c r="AE25" s="35">
        <v>44973</v>
      </c>
      <c r="AF25" s="35">
        <v>44973</v>
      </c>
      <c r="AG25" s="33">
        <v>4</v>
      </c>
      <c r="AH25" s="19"/>
    </row>
    <row r="26" spans="1:34" x14ac:dyDescent="0.25">
      <c r="A26" s="30"/>
      <c r="B26" s="27" t="s">
        <v>25</v>
      </c>
      <c r="C26" s="4" t="s">
        <v>89</v>
      </c>
      <c r="D26" s="1"/>
      <c r="E26" s="1"/>
      <c r="F26" s="1"/>
      <c r="G26" s="1"/>
      <c r="H26" s="1">
        <v>5</v>
      </c>
      <c r="I26" s="1">
        <v>3</v>
      </c>
      <c r="J26" s="1">
        <v>10</v>
      </c>
      <c r="K26" s="1">
        <v>4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>
        <v>8</v>
      </c>
      <c r="Y26" s="1">
        <v>1</v>
      </c>
      <c r="Z26" s="1"/>
      <c r="AA26" s="1"/>
      <c r="AB26" s="33">
        <v>2</v>
      </c>
      <c r="AC26" s="33">
        <v>2</v>
      </c>
      <c r="AD26" s="33" t="s">
        <v>145</v>
      </c>
      <c r="AE26" s="35">
        <v>44960</v>
      </c>
      <c r="AF26" s="35">
        <v>44961</v>
      </c>
      <c r="AG26" s="33">
        <v>4</v>
      </c>
      <c r="AH26" s="19"/>
    </row>
    <row r="27" spans="1:34" x14ac:dyDescent="0.25">
      <c r="A27" s="30"/>
      <c r="B27" s="9" t="s">
        <v>27</v>
      </c>
      <c r="C27" s="9" t="s">
        <v>27</v>
      </c>
      <c r="D27" s="9">
        <v>30</v>
      </c>
      <c r="E27" s="9">
        <v>20</v>
      </c>
      <c r="F27" s="9" t="s">
        <v>3</v>
      </c>
      <c r="G27" s="9"/>
      <c r="H27" s="9">
        <v>24</v>
      </c>
      <c r="I27" s="9">
        <v>16</v>
      </c>
      <c r="J27" s="9">
        <v>30</v>
      </c>
      <c r="K27" s="9">
        <v>20</v>
      </c>
      <c r="L27" s="9" t="s">
        <v>3</v>
      </c>
      <c r="M27" s="9"/>
      <c r="N27" s="9">
        <v>27</v>
      </c>
      <c r="O27" s="9">
        <v>18</v>
      </c>
      <c r="P27" s="9" t="s">
        <v>3</v>
      </c>
      <c r="Q27" s="9"/>
      <c r="R27" s="9" t="s">
        <v>3</v>
      </c>
      <c r="S27" s="9"/>
      <c r="T27" s="9">
        <v>24</v>
      </c>
      <c r="U27" s="9">
        <v>16</v>
      </c>
      <c r="V27" s="9" t="s">
        <v>3</v>
      </c>
      <c r="W27" s="9"/>
      <c r="X27" s="9" t="s">
        <v>28</v>
      </c>
      <c r="Y27" s="9" t="s">
        <v>22</v>
      </c>
      <c r="Z27" s="9" t="s">
        <v>26</v>
      </c>
      <c r="AA27" s="9" t="s">
        <v>29</v>
      </c>
      <c r="AB27" s="41"/>
      <c r="AC27" s="41"/>
      <c r="AD27" s="41"/>
      <c r="AE27" s="41"/>
      <c r="AF27" s="41"/>
      <c r="AG27" s="41"/>
      <c r="AH27" s="19"/>
    </row>
    <row r="28" spans="1:34" x14ac:dyDescent="0.25">
      <c r="A28" s="30"/>
      <c r="B28" s="27" t="s">
        <v>27</v>
      </c>
      <c r="C28" s="4" t="s">
        <v>90</v>
      </c>
      <c r="D28" s="13">
        <v>4</v>
      </c>
      <c r="E28" s="13">
        <v>2</v>
      </c>
      <c r="F28" s="13"/>
      <c r="G28" s="13"/>
      <c r="H28" s="13"/>
      <c r="I28" s="13"/>
      <c r="J28" s="13">
        <v>4</v>
      </c>
      <c r="K28" s="13">
        <v>2</v>
      </c>
      <c r="L28" s="13"/>
      <c r="M28" s="13"/>
      <c r="N28" s="13">
        <v>4</v>
      </c>
      <c r="O28" s="13">
        <v>3</v>
      </c>
      <c r="P28" s="13"/>
      <c r="Q28" s="13"/>
      <c r="R28" s="13"/>
      <c r="S28" s="13"/>
      <c r="T28" s="13">
        <v>2</v>
      </c>
      <c r="U28" s="13">
        <v>2</v>
      </c>
      <c r="V28" s="13"/>
      <c r="W28" s="13"/>
      <c r="X28" s="13">
        <v>23</v>
      </c>
      <c r="Y28" s="13">
        <v>3</v>
      </c>
      <c r="Z28" s="13">
        <v>3</v>
      </c>
      <c r="AA28" s="13">
        <v>29</v>
      </c>
      <c r="AB28" s="40">
        <v>13</v>
      </c>
      <c r="AC28" s="40">
        <v>7</v>
      </c>
      <c r="AD28" s="40">
        <v>1</v>
      </c>
      <c r="AE28" s="42">
        <v>44965</v>
      </c>
      <c r="AF28" s="42">
        <v>44967</v>
      </c>
      <c r="AG28" s="40">
        <v>2</v>
      </c>
      <c r="AH28" s="19"/>
    </row>
    <row r="29" spans="1:34" x14ac:dyDescent="0.25">
      <c r="A29" s="30"/>
      <c r="B29" s="27" t="s">
        <v>27</v>
      </c>
      <c r="C29" s="4" t="s">
        <v>91</v>
      </c>
      <c r="D29" s="13">
        <v>4</v>
      </c>
      <c r="E29" s="13">
        <v>2</v>
      </c>
      <c r="F29" s="13"/>
      <c r="G29" s="13"/>
      <c r="H29" s="13"/>
      <c r="I29" s="13"/>
      <c r="J29" s="13">
        <v>4</v>
      </c>
      <c r="K29" s="13">
        <v>2</v>
      </c>
      <c r="L29" s="13"/>
      <c r="M29" s="13"/>
      <c r="N29" s="13"/>
      <c r="O29" s="13"/>
      <c r="P29" s="13"/>
      <c r="Q29" s="13"/>
      <c r="R29" s="13"/>
      <c r="S29" s="13"/>
      <c r="T29" s="13">
        <v>2</v>
      </c>
      <c r="U29" s="13">
        <v>2</v>
      </c>
      <c r="V29" s="13"/>
      <c r="W29" s="13"/>
      <c r="X29" s="13">
        <v>16</v>
      </c>
      <c r="Y29" s="13">
        <v>1</v>
      </c>
      <c r="Z29" s="13">
        <v>3</v>
      </c>
      <c r="AA29" s="13">
        <v>20</v>
      </c>
      <c r="AB29" s="40">
        <v>1</v>
      </c>
      <c r="AC29" s="40">
        <v>1</v>
      </c>
      <c r="AD29" s="40">
        <v>1</v>
      </c>
      <c r="AE29" s="42">
        <v>44968</v>
      </c>
      <c r="AF29" s="42">
        <v>44971</v>
      </c>
      <c r="AG29" s="40">
        <v>2</v>
      </c>
      <c r="AH29" s="19"/>
    </row>
    <row r="30" spans="1:34" x14ac:dyDescent="0.25">
      <c r="A30" s="30"/>
      <c r="B30" s="27" t="s">
        <v>27</v>
      </c>
      <c r="C30" s="4" t="s">
        <v>92</v>
      </c>
      <c r="D30" s="13">
        <v>4</v>
      </c>
      <c r="E30" s="13">
        <v>2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>
        <v>2</v>
      </c>
      <c r="U30" s="13">
        <v>2</v>
      </c>
      <c r="V30" s="13"/>
      <c r="W30" s="13"/>
      <c r="X30" s="13">
        <v>10</v>
      </c>
      <c r="Y30" s="13">
        <v>3</v>
      </c>
      <c r="Z30" s="13">
        <v>3</v>
      </c>
      <c r="AA30" s="13">
        <v>15</v>
      </c>
      <c r="AB30" s="40">
        <v>13</v>
      </c>
      <c r="AC30" s="40">
        <v>10</v>
      </c>
      <c r="AD30" s="40">
        <v>2</v>
      </c>
      <c r="AE30" s="42">
        <v>44957</v>
      </c>
      <c r="AF30" s="42">
        <v>44959</v>
      </c>
      <c r="AG30" s="40">
        <v>2</v>
      </c>
      <c r="AH30" s="19"/>
    </row>
    <row r="31" spans="1:34" x14ac:dyDescent="0.25">
      <c r="A31" s="30"/>
      <c r="B31" s="27" t="s">
        <v>27</v>
      </c>
      <c r="C31" s="4" t="s">
        <v>93</v>
      </c>
      <c r="D31" s="13">
        <v>2</v>
      </c>
      <c r="E31" s="13">
        <v>2</v>
      </c>
      <c r="F31" s="13"/>
      <c r="G31" s="13"/>
      <c r="H31" s="13">
        <v>10</v>
      </c>
      <c r="I31" s="13">
        <v>6</v>
      </c>
      <c r="J31" s="13">
        <v>4</v>
      </c>
      <c r="K31" s="13">
        <v>3</v>
      </c>
      <c r="L31" s="13"/>
      <c r="M31" s="13"/>
      <c r="N31" s="13">
        <v>4</v>
      </c>
      <c r="O31" s="13">
        <v>2</v>
      </c>
      <c r="P31" s="13"/>
      <c r="Q31" s="13"/>
      <c r="R31" s="13"/>
      <c r="S31" s="13"/>
      <c r="T31" s="13">
        <v>2</v>
      </c>
      <c r="U31" s="13">
        <v>2</v>
      </c>
      <c r="V31" s="13"/>
      <c r="W31" s="13"/>
      <c r="X31" s="13">
        <v>37</v>
      </c>
      <c r="Y31" s="13">
        <v>2</v>
      </c>
      <c r="Z31" s="13">
        <v>3</v>
      </c>
      <c r="AA31" s="13">
        <v>42</v>
      </c>
      <c r="AB31" s="40">
        <v>5</v>
      </c>
      <c r="AC31" s="40">
        <v>5</v>
      </c>
      <c r="AD31" s="40">
        <v>2</v>
      </c>
      <c r="AE31" s="42">
        <v>44964</v>
      </c>
      <c r="AF31" s="42">
        <v>44967</v>
      </c>
      <c r="AG31" s="40">
        <v>2</v>
      </c>
      <c r="AH31" s="19"/>
    </row>
    <row r="32" spans="1:34" x14ac:dyDescent="0.25">
      <c r="A32" s="30"/>
      <c r="B32" s="27" t="s">
        <v>27</v>
      </c>
      <c r="C32" s="4" t="s">
        <v>94</v>
      </c>
      <c r="D32" s="13">
        <v>2</v>
      </c>
      <c r="E32" s="13">
        <v>2</v>
      </c>
      <c r="F32" s="13"/>
      <c r="G32" s="13"/>
      <c r="H32" s="13">
        <v>10</v>
      </c>
      <c r="I32" s="13">
        <v>6</v>
      </c>
      <c r="J32" s="13">
        <v>4</v>
      </c>
      <c r="K32" s="13">
        <v>3</v>
      </c>
      <c r="L32" s="13"/>
      <c r="M32" s="13"/>
      <c r="N32" s="13"/>
      <c r="O32" s="13"/>
      <c r="P32" s="13"/>
      <c r="Q32" s="13"/>
      <c r="R32" s="13"/>
      <c r="S32" s="13"/>
      <c r="T32" s="13">
        <v>2</v>
      </c>
      <c r="U32" s="13">
        <v>1</v>
      </c>
      <c r="V32" s="13"/>
      <c r="W32" s="13"/>
      <c r="X32" s="13">
        <v>30</v>
      </c>
      <c r="Y32" s="13">
        <v>1</v>
      </c>
      <c r="Z32" s="13">
        <v>3</v>
      </c>
      <c r="AA32" s="13">
        <v>35</v>
      </c>
      <c r="AB32" s="40">
        <v>1</v>
      </c>
      <c r="AC32" s="40">
        <v>1</v>
      </c>
      <c r="AD32" s="40">
        <v>2</v>
      </c>
      <c r="AE32" s="42">
        <v>44960</v>
      </c>
      <c r="AF32" s="42">
        <v>44963</v>
      </c>
      <c r="AG32" s="40">
        <v>2</v>
      </c>
      <c r="AH32" s="19"/>
    </row>
    <row r="33" spans="1:34" x14ac:dyDescent="0.25">
      <c r="A33" s="30"/>
      <c r="B33" s="27" t="s">
        <v>27</v>
      </c>
      <c r="C33" s="4" t="s">
        <v>95</v>
      </c>
      <c r="D33" s="13">
        <v>2</v>
      </c>
      <c r="E33" s="13">
        <v>2</v>
      </c>
      <c r="F33" s="13"/>
      <c r="G33" s="13"/>
      <c r="H33" s="13"/>
      <c r="I33" s="13"/>
      <c r="J33" s="13">
        <v>4</v>
      </c>
      <c r="K33" s="13">
        <v>3</v>
      </c>
      <c r="L33" s="13"/>
      <c r="M33" s="13"/>
      <c r="N33" s="13">
        <v>4</v>
      </c>
      <c r="O33" s="13">
        <v>2</v>
      </c>
      <c r="P33" s="13"/>
      <c r="Q33" s="13"/>
      <c r="R33" s="13"/>
      <c r="S33" s="13"/>
      <c r="T33" s="13">
        <v>2</v>
      </c>
      <c r="U33" s="13">
        <v>1</v>
      </c>
      <c r="V33" s="13"/>
      <c r="W33" s="13"/>
      <c r="X33" s="13">
        <v>20</v>
      </c>
      <c r="Y33" s="13">
        <v>4</v>
      </c>
      <c r="Z33" s="13">
        <v>3</v>
      </c>
      <c r="AA33" s="13">
        <v>27</v>
      </c>
      <c r="AB33" s="40">
        <v>5</v>
      </c>
      <c r="AC33" s="40">
        <v>3</v>
      </c>
      <c r="AD33" s="40">
        <v>1</v>
      </c>
      <c r="AE33" s="42">
        <v>44962</v>
      </c>
      <c r="AF33" s="42">
        <v>44964</v>
      </c>
      <c r="AG33" s="40">
        <v>2</v>
      </c>
      <c r="AH33" s="19"/>
    </row>
    <row r="34" spans="1:34" x14ac:dyDescent="0.25">
      <c r="A34" s="30"/>
      <c r="B34" s="27" t="s">
        <v>27</v>
      </c>
      <c r="C34" s="4" t="s">
        <v>96</v>
      </c>
      <c r="D34" s="13"/>
      <c r="E34" s="13"/>
      <c r="F34" s="13"/>
      <c r="G34" s="13"/>
      <c r="H34" s="13"/>
      <c r="I34" s="13"/>
      <c r="J34" s="13">
        <v>4</v>
      </c>
      <c r="K34" s="13">
        <v>3</v>
      </c>
      <c r="L34" s="13"/>
      <c r="M34" s="13"/>
      <c r="N34" s="13"/>
      <c r="O34" s="13"/>
      <c r="P34" s="13"/>
      <c r="Q34" s="13"/>
      <c r="R34" s="13"/>
      <c r="S34" s="13"/>
      <c r="T34" s="13">
        <v>2</v>
      </c>
      <c r="U34" s="13">
        <v>1</v>
      </c>
      <c r="V34" s="13"/>
      <c r="W34" s="13"/>
      <c r="X34" s="13">
        <v>10</v>
      </c>
      <c r="Y34" s="13">
        <v>0</v>
      </c>
      <c r="Z34" s="13">
        <v>2</v>
      </c>
      <c r="AA34" s="13">
        <v>12</v>
      </c>
      <c r="AB34" s="40">
        <v>0</v>
      </c>
      <c r="AC34" s="40">
        <v>0</v>
      </c>
      <c r="AD34" s="40">
        <v>1</v>
      </c>
      <c r="AE34" s="42">
        <v>44960</v>
      </c>
      <c r="AF34" s="42">
        <v>44961</v>
      </c>
      <c r="AG34" s="40">
        <v>2</v>
      </c>
      <c r="AH34" s="19"/>
    </row>
    <row r="35" spans="1:34" x14ac:dyDescent="0.25">
      <c r="A35" s="30"/>
      <c r="B35" s="27" t="s">
        <v>27</v>
      </c>
      <c r="C35" s="4" t="s">
        <v>97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>
        <v>3</v>
      </c>
      <c r="O35" s="13">
        <v>3</v>
      </c>
      <c r="P35" s="13"/>
      <c r="Q35" s="13"/>
      <c r="R35" s="13"/>
      <c r="S35" s="13"/>
      <c r="T35" s="13">
        <v>2</v>
      </c>
      <c r="U35" s="13">
        <v>1</v>
      </c>
      <c r="V35" s="13"/>
      <c r="W35" s="13"/>
      <c r="X35" s="13">
        <v>9</v>
      </c>
      <c r="Y35" s="13">
        <v>1</v>
      </c>
      <c r="Z35" s="13">
        <v>2</v>
      </c>
      <c r="AA35" s="13">
        <v>12</v>
      </c>
      <c r="AB35" s="40">
        <v>3</v>
      </c>
      <c r="AC35" s="40">
        <v>1</v>
      </c>
      <c r="AD35" s="40">
        <v>2</v>
      </c>
      <c r="AE35" s="42">
        <v>44970</v>
      </c>
      <c r="AF35" s="42">
        <v>44973</v>
      </c>
      <c r="AG35" s="40">
        <v>2</v>
      </c>
      <c r="AH35" s="19"/>
    </row>
    <row r="36" spans="1:34" x14ac:dyDescent="0.25">
      <c r="A36" s="30"/>
      <c r="B36" s="27" t="s">
        <v>27</v>
      </c>
      <c r="C36" s="4" t="s">
        <v>98</v>
      </c>
      <c r="D36" s="13">
        <v>3</v>
      </c>
      <c r="E36" s="13">
        <v>2</v>
      </c>
      <c r="F36" s="13"/>
      <c r="G36" s="13"/>
      <c r="H36" s="13"/>
      <c r="I36" s="13"/>
      <c r="J36" s="13"/>
      <c r="K36" s="13"/>
      <c r="L36" s="13"/>
      <c r="M36" s="13"/>
      <c r="N36" s="13">
        <v>4</v>
      </c>
      <c r="O36" s="13">
        <v>2</v>
      </c>
      <c r="P36" s="13"/>
      <c r="Q36" s="13"/>
      <c r="R36" s="13"/>
      <c r="S36" s="13"/>
      <c r="T36" s="13">
        <v>2</v>
      </c>
      <c r="U36" s="13">
        <v>1</v>
      </c>
      <c r="V36" s="13"/>
      <c r="W36" s="13"/>
      <c r="X36" s="13">
        <v>14</v>
      </c>
      <c r="Y36" s="13">
        <v>2</v>
      </c>
      <c r="Z36" s="13">
        <v>2</v>
      </c>
      <c r="AA36" s="13">
        <v>18</v>
      </c>
      <c r="AB36" s="40">
        <v>6</v>
      </c>
      <c r="AC36" s="40">
        <v>4</v>
      </c>
      <c r="AD36" s="40">
        <v>1</v>
      </c>
      <c r="AE36" s="42">
        <v>44970</v>
      </c>
      <c r="AF36" s="42">
        <v>44973</v>
      </c>
      <c r="AG36" s="40">
        <v>2</v>
      </c>
      <c r="AH36" s="19"/>
    </row>
    <row r="37" spans="1:34" x14ac:dyDescent="0.25">
      <c r="A37" s="30"/>
      <c r="B37" s="27" t="s">
        <v>27</v>
      </c>
      <c r="C37" s="4" t="s">
        <v>99</v>
      </c>
      <c r="D37" s="13">
        <v>3</v>
      </c>
      <c r="E37" s="13">
        <v>2</v>
      </c>
      <c r="F37" s="13"/>
      <c r="G37" s="13"/>
      <c r="H37" s="13">
        <v>4</v>
      </c>
      <c r="I37" s="13">
        <v>4</v>
      </c>
      <c r="J37" s="13">
        <v>3</v>
      </c>
      <c r="K37" s="13">
        <v>2</v>
      </c>
      <c r="L37" s="13"/>
      <c r="M37" s="13"/>
      <c r="N37" s="13">
        <v>4</v>
      </c>
      <c r="O37" s="13">
        <v>3</v>
      </c>
      <c r="P37" s="13"/>
      <c r="Q37" s="13"/>
      <c r="R37" s="13"/>
      <c r="S37" s="13"/>
      <c r="T37" s="13">
        <v>2</v>
      </c>
      <c r="U37" s="13">
        <v>1</v>
      </c>
      <c r="V37" s="13"/>
      <c r="W37" s="13"/>
      <c r="X37" s="13">
        <v>28</v>
      </c>
      <c r="Y37" s="13">
        <v>2</v>
      </c>
      <c r="Z37" s="13">
        <v>2</v>
      </c>
      <c r="AA37" s="13">
        <v>32</v>
      </c>
      <c r="AB37" s="40">
        <v>12</v>
      </c>
      <c r="AC37" s="40">
        <v>8</v>
      </c>
      <c r="AD37" s="40">
        <v>1</v>
      </c>
      <c r="AE37" s="42">
        <v>44969</v>
      </c>
      <c r="AF37" s="42">
        <v>44973</v>
      </c>
      <c r="AG37" s="40">
        <v>2</v>
      </c>
      <c r="AH37" s="19"/>
    </row>
    <row r="38" spans="1:34" x14ac:dyDescent="0.25">
      <c r="A38" s="30"/>
      <c r="B38" s="27" t="s">
        <v>27</v>
      </c>
      <c r="C38" s="4" t="s">
        <v>100</v>
      </c>
      <c r="D38" s="13">
        <v>3</v>
      </c>
      <c r="E38" s="13">
        <v>2</v>
      </c>
      <c r="F38" s="13"/>
      <c r="G38" s="13"/>
      <c r="H38" s="13"/>
      <c r="I38" s="13"/>
      <c r="J38" s="13"/>
      <c r="K38" s="13"/>
      <c r="L38" s="13"/>
      <c r="M38" s="13"/>
      <c r="N38" s="13">
        <v>4</v>
      </c>
      <c r="O38" s="13">
        <v>3</v>
      </c>
      <c r="P38" s="13"/>
      <c r="Q38" s="13"/>
      <c r="R38" s="13"/>
      <c r="S38" s="13"/>
      <c r="T38" s="13">
        <v>2</v>
      </c>
      <c r="U38" s="13">
        <v>1</v>
      </c>
      <c r="V38" s="13"/>
      <c r="W38" s="13"/>
      <c r="X38" s="13">
        <v>15</v>
      </c>
      <c r="Y38" s="13">
        <v>1</v>
      </c>
      <c r="Z38" s="13">
        <v>2</v>
      </c>
      <c r="AA38" s="13">
        <v>18</v>
      </c>
      <c r="AB38" s="40">
        <v>4</v>
      </c>
      <c r="AC38" s="40">
        <v>4</v>
      </c>
      <c r="AD38" s="40">
        <v>2</v>
      </c>
      <c r="AE38" s="42">
        <v>44971</v>
      </c>
      <c r="AF38" s="42">
        <v>44973</v>
      </c>
      <c r="AG38" s="40">
        <v>2</v>
      </c>
      <c r="AH38" s="19"/>
    </row>
    <row r="39" spans="1:34" x14ac:dyDescent="0.25">
      <c r="A39" s="30"/>
      <c r="B39" s="27" t="s">
        <v>27</v>
      </c>
      <c r="C39" s="4" t="s">
        <v>101</v>
      </c>
      <c r="D39" s="13">
        <v>3</v>
      </c>
      <c r="E39" s="13">
        <v>2</v>
      </c>
      <c r="F39" s="13"/>
      <c r="G39" s="13"/>
      <c r="H39" s="13"/>
      <c r="I39" s="13"/>
      <c r="J39" s="13">
        <v>3</v>
      </c>
      <c r="K39" s="13">
        <v>2</v>
      </c>
      <c r="L39" s="13"/>
      <c r="M39" s="13"/>
      <c r="N39" s="13"/>
      <c r="O39" s="13"/>
      <c r="P39" s="13"/>
      <c r="Q39" s="13"/>
      <c r="R39" s="13"/>
      <c r="S39" s="13"/>
      <c r="T39" s="13">
        <v>2</v>
      </c>
      <c r="U39" s="13">
        <v>1</v>
      </c>
      <c r="V39" s="13"/>
      <c r="W39" s="13"/>
      <c r="X39" s="13">
        <v>13</v>
      </c>
      <c r="Y39" s="13">
        <v>0</v>
      </c>
      <c r="Z39" s="13">
        <v>2</v>
      </c>
      <c r="AA39" s="13">
        <v>16</v>
      </c>
      <c r="AB39" s="40">
        <v>0</v>
      </c>
      <c r="AC39" s="40">
        <v>0</v>
      </c>
      <c r="AD39" s="40">
        <v>2</v>
      </c>
      <c r="AE39" s="42">
        <v>44968</v>
      </c>
      <c r="AF39" s="42">
        <v>44971</v>
      </c>
      <c r="AG39" s="40">
        <v>2</v>
      </c>
      <c r="AH39" s="19"/>
    </row>
    <row r="40" spans="1:34" x14ac:dyDescent="0.25">
      <c r="A40" s="30"/>
      <c r="B40" s="9" t="s">
        <v>30</v>
      </c>
      <c r="C40" s="9" t="s">
        <v>30</v>
      </c>
      <c r="D40" s="9">
        <v>24</v>
      </c>
      <c r="E40" s="9">
        <v>16</v>
      </c>
      <c r="F40" s="9" t="s">
        <v>3</v>
      </c>
      <c r="G40" s="9"/>
      <c r="H40" s="9" t="s">
        <v>3</v>
      </c>
      <c r="I40" s="9"/>
      <c r="J40" s="9" t="s">
        <v>3</v>
      </c>
      <c r="K40" s="9"/>
      <c r="L40" s="9" t="s">
        <v>3</v>
      </c>
      <c r="M40" s="9"/>
      <c r="N40" s="9" t="s">
        <v>3</v>
      </c>
      <c r="O40" s="9"/>
      <c r="P40" s="9" t="s">
        <v>3</v>
      </c>
      <c r="Q40" s="9"/>
      <c r="R40" s="9" t="s">
        <v>3</v>
      </c>
      <c r="S40" s="9"/>
      <c r="T40" s="9">
        <v>24</v>
      </c>
      <c r="U40" s="9">
        <v>16</v>
      </c>
      <c r="V40" s="9" t="s">
        <v>3</v>
      </c>
      <c r="W40" s="9"/>
      <c r="X40" s="9" t="s">
        <v>31</v>
      </c>
      <c r="Y40" s="9" t="s">
        <v>32</v>
      </c>
      <c r="Z40" s="9" t="s">
        <v>22</v>
      </c>
      <c r="AA40" s="9" t="s">
        <v>33</v>
      </c>
      <c r="AB40" s="41"/>
      <c r="AC40" s="41"/>
      <c r="AD40" s="41"/>
      <c r="AE40" s="41"/>
      <c r="AF40" s="41"/>
      <c r="AG40" s="41"/>
      <c r="AH40" s="19"/>
    </row>
    <row r="41" spans="1:34" x14ac:dyDescent="0.25">
      <c r="A41" s="30"/>
      <c r="B41" s="27" t="s">
        <v>30</v>
      </c>
      <c r="C41" s="4" t="s">
        <v>102</v>
      </c>
      <c r="D41" s="13">
        <v>12</v>
      </c>
      <c r="E41" s="13">
        <v>8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>
        <v>12</v>
      </c>
      <c r="U41" s="13">
        <v>8</v>
      </c>
      <c r="V41" s="13"/>
      <c r="W41" s="13"/>
      <c r="X41" s="13">
        <v>40</v>
      </c>
      <c r="Y41" s="13">
        <v>6</v>
      </c>
      <c r="Z41" s="13">
        <v>10</v>
      </c>
      <c r="AA41" s="13">
        <v>56</v>
      </c>
      <c r="AB41" s="40">
        <v>6</v>
      </c>
      <c r="AC41" s="40">
        <v>6</v>
      </c>
      <c r="AD41" s="40">
        <v>1</v>
      </c>
      <c r="AE41" s="42">
        <v>44957</v>
      </c>
      <c r="AF41" s="42">
        <v>44967</v>
      </c>
      <c r="AG41" s="40">
        <v>2</v>
      </c>
      <c r="AH41" s="19"/>
    </row>
    <row r="42" spans="1:34" x14ac:dyDescent="0.25">
      <c r="A42" s="30"/>
      <c r="B42" s="27" t="s">
        <v>30</v>
      </c>
      <c r="C42" s="4" t="s">
        <v>103</v>
      </c>
      <c r="D42" s="13">
        <v>12</v>
      </c>
      <c r="E42" s="13">
        <v>8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>
        <v>12</v>
      </c>
      <c r="U42" s="13">
        <v>8</v>
      </c>
      <c r="V42" s="13"/>
      <c r="W42" s="13"/>
      <c r="X42" s="13">
        <v>40</v>
      </c>
      <c r="Y42" s="13">
        <v>0</v>
      </c>
      <c r="Z42" s="13">
        <v>10</v>
      </c>
      <c r="AA42" s="13">
        <v>50</v>
      </c>
      <c r="AB42" s="40">
        <v>0</v>
      </c>
      <c r="AC42" s="40">
        <v>0</v>
      </c>
      <c r="AD42" s="40">
        <v>1</v>
      </c>
      <c r="AE42" s="42">
        <v>44968</v>
      </c>
      <c r="AF42" s="42">
        <v>44973</v>
      </c>
      <c r="AG42" s="40">
        <v>2</v>
      </c>
      <c r="AH42" s="19"/>
    </row>
    <row r="43" spans="1:34" x14ac:dyDescent="0.25">
      <c r="A43" s="30"/>
      <c r="B43" s="6" t="s">
        <v>34</v>
      </c>
      <c r="C43" s="6"/>
      <c r="D43" s="3" t="s">
        <v>35</v>
      </c>
      <c r="E43" s="3"/>
      <c r="F43" s="3" t="s">
        <v>36</v>
      </c>
      <c r="G43" s="3"/>
      <c r="H43" s="3" t="s">
        <v>37</v>
      </c>
      <c r="I43" s="3"/>
      <c r="J43" s="3" t="s">
        <v>38</v>
      </c>
      <c r="K43" s="3"/>
      <c r="L43" s="3" t="s">
        <v>39</v>
      </c>
      <c r="M43" s="3"/>
      <c r="N43" s="3" t="s">
        <v>40</v>
      </c>
      <c r="O43" s="3"/>
      <c r="P43" s="3" t="s">
        <v>39</v>
      </c>
      <c r="Q43" s="3"/>
      <c r="R43" s="3" t="s">
        <v>37</v>
      </c>
      <c r="S43" s="3"/>
      <c r="T43" s="3" t="s">
        <v>41</v>
      </c>
      <c r="U43" s="3"/>
      <c r="V43" s="3" t="s">
        <v>39</v>
      </c>
      <c r="W43" s="3"/>
      <c r="X43" s="3" t="s">
        <v>42</v>
      </c>
      <c r="Y43" s="3" t="s">
        <v>43</v>
      </c>
      <c r="Z43" s="3" t="s">
        <v>44</v>
      </c>
      <c r="AA43" s="3" t="s">
        <v>45</v>
      </c>
      <c r="AB43" s="39"/>
      <c r="AC43" s="39"/>
      <c r="AD43" s="39"/>
      <c r="AE43" s="39"/>
      <c r="AF43" s="39"/>
      <c r="AG43" s="39"/>
      <c r="AH43" s="19"/>
    </row>
    <row r="44" spans="1:34" x14ac:dyDescent="0.25">
      <c r="A44" s="30" t="s">
        <v>49</v>
      </c>
      <c r="B44" s="27" t="s">
        <v>50</v>
      </c>
      <c r="C44" s="9" t="s">
        <v>50</v>
      </c>
      <c r="D44" s="9">
        <v>36</v>
      </c>
      <c r="E44" s="9">
        <v>24</v>
      </c>
      <c r="F44" s="9">
        <v>30</v>
      </c>
      <c r="G44" s="9">
        <v>20</v>
      </c>
      <c r="H44" s="9" t="s">
        <v>3</v>
      </c>
      <c r="I44" s="9"/>
      <c r="J44" s="9" t="s">
        <v>3</v>
      </c>
      <c r="K44" s="9"/>
      <c r="L44" s="9">
        <v>30</v>
      </c>
      <c r="M44" s="9">
        <v>20</v>
      </c>
      <c r="N44" s="9" t="s">
        <v>3</v>
      </c>
      <c r="O44" s="9"/>
      <c r="P44" s="9" t="s">
        <v>3</v>
      </c>
      <c r="Q44" s="9"/>
      <c r="R44" s="9" t="s">
        <v>3</v>
      </c>
      <c r="S44" s="9"/>
      <c r="T44" s="9" t="s">
        <v>3</v>
      </c>
      <c r="U44" s="9"/>
      <c r="V44" s="9" t="s">
        <v>3</v>
      </c>
      <c r="W44" s="9"/>
      <c r="X44" s="9" t="s">
        <v>51</v>
      </c>
      <c r="Y44" s="9" t="s">
        <v>22</v>
      </c>
      <c r="Z44" s="9" t="s">
        <v>26</v>
      </c>
      <c r="AA44" s="9" t="s">
        <v>52</v>
      </c>
      <c r="AB44" s="41"/>
      <c r="AC44" s="41"/>
      <c r="AD44" s="41"/>
      <c r="AE44" s="41"/>
      <c r="AF44" s="41"/>
      <c r="AG44" s="41"/>
      <c r="AH44" s="19"/>
    </row>
    <row r="45" spans="1:34" x14ac:dyDescent="0.25">
      <c r="A45" s="30"/>
      <c r="B45" s="27" t="s">
        <v>50</v>
      </c>
      <c r="C45" s="4" t="s">
        <v>104</v>
      </c>
      <c r="D45" s="10">
        <v>6</v>
      </c>
      <c r="E45" s="10">
        <v>4</v>
      </c>
      <c r="F45" s="10">
        <v>0</v>
      </c>
      <c r="G45" s="10">
        <v>0</v>
      </c>
      <c r="H45" s="10"/>
      <c r="I45" s="10"/>
      <c r="J45" s="10"/>
      <c r="K45" s="10"/>
      <c r="L45" s="10">
        <v>5</v>
      </c>
      <c r="M45" s="10">
        <v>4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>
        <v>19</v>
      </c>
      <c r="Y45" s="10">
        <v>5</v>
      </c>
      <c r="Z45" s="10">
        <v>5</v>
      </c>
      <c r="AA45" s="10">
        <v>29</v>
      </c>
      <c r="AB45" s="37">
        <v>7</v>
      </c>
      <c r="AC45" s="37">
        <v>7</v>
      </c>
      <c r="AD45" s="36">
        <v>1</v>
      </c>
      <c r="AE45" s="38">
        <v>44941</v>
      </c>
      <c r="AF45" s="38">
        <v>44941</v>
      </c>
      <c r="AG45" s="37">
        <v>4</v>
      </c>
      <c r="AH45" s="19"/>
    </row>
    <row r="46" spans="1:34" x14ac:dyDescent="0.25">
      <c r="A46" s="30"/>
      <c r="B46" s="27" t="s">
        <v>50</v>
      </c>
      <c r="C46" s="4" t="s">
        <v>105</v>
      </c>
      <c r="D46" s="10">
        <v>6</v>
      </c>
      <c r="E46" s="10">
        <v>4</v>
      </c>
      <c r="F46" s="10">
        <v>0</v>
      </c>
      <c r="G46" s="10">
        <v>0</v>
      </c>
      <c r="H46" s="10"/>
      <c r="I46" s="10"/>
      <c r="J46" s="10"/>
      <c r="K46" s="10"/>
      <c r="L46" s="10">
        <v>5</v>
      </c>
      <c r="M46" s="10">
        <v>3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>
        <v>18</v>
      </c>
      <c r="Y46" s="10">
        <v>2</v>
      </c>
      <c r="Z46" s="10">
        <v>5</v>
      </c>
      <c r="AA46" s="10">
        <v>25</v>
      </c>
      <c r="AB46" s="37">
        <v>3</v>
      </c>
      <c r="AC46" s="37">
        <v>3</v>
      </c>
      <c r="AD46" s="36">
        <v>1</v>
      </c>
      <c r="AE46" s="38">
        <v>44939</v>
      </c>
      <c r="AF46" s="38">
        <v>44940</v>
      </c>
      <c r="AG46" s="37">
        <v>4</v>
      </c>
      <c r="AH46" s="19"/>
    </row>
    <row r="47" spans="1:34" x14ac:dyDescent="0.25">
      <c r="A47" s="30"/>
      <c r="B47" s="27" t="s">
        <v>50</v>
      </c>
      <c r="C47" s="4" t="s">
        <v>106</v>
      </c>
      <c r="D47" s="10">
        <v>6</v>
      </c>
      <c r="E47" s="10">
        <v>4</v>
      </c>
      <c r="F47" s="10">
        <v>6</v>
      </c>
      <c r="G47" s="10">
        <v>4</v>
      </c>
      <c r="H47" s="10"/>
      <c r="I47" s="10"/>
      <c r="J47" s="10"/>
      <c r="K47" s="10"/>
      <c r="L47" s="10">
        <v>5</v>
      </c>
      <c r="M47" s="10">
        <v>3</v>
      </c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>
        <v>28</v>
      </c>
      <c r="Y47" s="10">
        <v>2</v>
      </c>
      <c r="Z47" s="10">
        <v>4</v>
      </c>
      <c r="AA47" s="10">
        <v>34</v>
      </c>
      <c r="AB47" s="37">
        <v>3</v>
      </c>
      <c r="AC47" s="37">
        <v>3</v>
      </c>
      <c r="AD47" s="36">
        <v>1</v>
      </c>
      <c r="AE47" s="38">
        <v>44936</v>
      </c>
      <c r="AF47" s="38">
        <v>44938</v>
      </c>
      <c r="AG47" s="37">
        <v>4</v>
      </c>
      <c r="AH47" s="19"/>
    </row>
    <row r="48" spans="1:34" x14ac:dyDescent="0.25">
      <c r="A48" s="30"/>
      <c r="B48" s="27" t="s">
        <v>50</v>
      </c>
      <c r="C48" s="4" t="s">
        <v>107</v>
      </c>
      <c r="D48" s="10">
        <v>6</v>
      </c>
      <c r="E48" s="10">
        <v>4</v>
      </c>
      <c r="F48" s="10">
        <v>12</v>
      </c>
      <c r="G48" s="10">
        <v>8</v>
      </c>
      <c r="H48" s="10"/>
      <c r="I48" s="10"/>
      <c r="J48" s="10"/>
      <c r="K48" s="10"/>
      <c r="L48" s="10">
        <v>5</v>
      </c>
      <c r="M48" s="10">
        <v>3</v>
      </c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>
        <v>38</v>
      </c>
      <c r="Y48" s="10">
        <v>1</v>
      </c>
      <c r="Z48" s="10">
        <v>3</v>
      </c>
      <c r="AA48" s="10">
        <v>42</v>
      </c>
      <c r="AB48" s="37">
        <v>1</v>
      </c>
      <c r="AC48" s="37">
        <v>1</v>
      </c>
      <c r="AD48" s="36">
        <v>1</v>
      </c>
      <c r="AE48" s="38">
        <v>44930</v>
      </c>
      <c r="AF48" s="38">
        <v>44932</v>
      </c>
      <c r="AG48" s="37">
        <v>4</v>
      </c>
      <c r="AH48" s="19"/>
    </row>
    <row r="49" spans="1:34" x14ac:dyDescent="0.25">
      <c r="A49" s="30"/>
      <c r="B49" s="27" t="s">
        <v>50</v>
      </c>
      <c r="C49" s="4" t="s">
        <v>108</v>
      </c>
      <c r="D49" s="10">
        <v>6</v>
      </c>
      <c r="E49" s="10">
        <v>4</v>
      </c>
      <c r="F49" s="10">
        <v>12</v>
      </c>
      <c r="G49" s="10">
        <v>8</v>
      </c>
      <c r="H49" s="10"/>
      <c r="I49" s="10"/>
      <c r="J49" s="10"/>
      <c r="K49" s="10"/>
      <c r="L49" s="10">
        <v>5</v>
      </c>
      <c r="M49" s="10">
        <v>3</v>
      </c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>
        <v>38</v>
      </c>
      <c r="Y49" s="10">
        <v>4</v>
      </c>
      <c r="Z49" s="10">
        <v>5</v>
      </c>
      <c r="AA49" s="10">
        <v>47</v>
      </c>
      <c r="AB49" s="37">
        <v>5</v>
      </c>
      <c r="AC49" s="37">
        <v>5</v>
      </c>
      <c r="AD49" s="36">
        <v>1</v>
      </c>
      <c r="AE49" s="38">
        <v>44933</v>
      </c>
      <c r="AF49" s="38">
        <v>44935</v>
      </c>
      <c r="AG49" s="37">
        <v>4</v>
      </c>
      <c r="AH49" s="19"/>
    </row>
    <row r="50" spans="1:34" x14ac:dyDescent="0.25">
      <c r="A50" s="30"/>
      <c r="B50" s="27" t="s">
        <v>50</v>
      </c>
      <c r="C50" s="4" t="s">
        <v>109</v>
      </c>
      <c r="D50" s="10">
        <v>6</v>
      </c>
      <c r="E50" s="10">
        <v>4</v>
      </c>
      <c r="F50" s="10">
        <v>0</v>
      </c>
      <c r="G50" s="10">
        <v>0</v>
      </c>
      <c r="H50" s="10"/>
      <c r="I50" s="10"/>
      <c r="J50" s="10"/>
      <c r="K50" s="10"/>
      <c r="L50" s="10">
        <v>5</v>
      </c>
      <c r="M50" s="10">
        <v>4</v>
      </c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>
        <v>19</v>
      </c>
      <c r="Y50" s="10">
        <v>6</v>
      </c>
      <c r="Z50" s="10">
        <v>8</v>
      </c>
      <c r="AA50" s="10">
        <v>33</v>
      </c>
      <c r="AB50" s="37">
        <v>8</v>
      </c>
      <c r="AC50" s="37">
        <v>8</v>
      </c>
      <c r="AD50" s="36">
        <v>1</v>
      </c>
      <c r="AE50" s="38">
        <v>44927</v>
      </c>
      <c r="AF50" s="38">
        <v>44929</v>
      </c>
      <c r="AG50" s="37">
        <v>4</v>
      </c>
      <c r="AH50" s="19"/>
    </row>
    <row r="51" spans="1:34" x14ac:dyDescent="0.25">
      <c r="A51" s="30"/>
      <c r="B51" s="9" t="s">
        <v>53</v>
      </c>
      <c r="C51" s="9" t="s">
        <v>53</v>
      </c>
      <c r="D51" s="9">
        <v>30</v>
      </c>
      <c r="E51" s="9">
        <v>20</v>
      </c>
      <c r="F51" s="9" t="s">
        <v>3</v>
      </c>
      <c r="G51" s="9"/>
      <c r="H51" s="9" t="s">
        <v>3</v>
      </c>
      <c r="I51" s="9"/>
      <c r="J51" s="9" t="s">
        <v>3</v>
      </c>
      <c r="K51" s="9"/>
      <c r="L51" s="9">
        <v>30</v>
      </c>
      <c r="M51" s="9">
        <v>20</v>
      </c>
      <c r="N51" s="9" t="s">
        <v>3</v>
      </c>
      <c r="O51" s="9"/>
      <c r="P51" s="9">
        <v>30</v>
      </c>
      <c r="Q51" s="9">
        <v>20</v>
      </c>
      <c r="R51" s="9" t="s">
        <v>3</v>
      </c>
      <c r="S51" s="9"/>
      <c r="T51" s="9" t="s">
        <v>3</v>
      </c>
      <c r="U51" s="9"/>
      <c r="V51" s="9" t="s">
        <v>3</v>
      </c>
      <c r="W51" s="9"/>
      <c r="X51" s="9" t="s">
        <v>46</v>
      </c>
      <c r="Y51" s="9" t="s">
        <v>22</v>
      </c>
      <c r="Z51" s="9" t="s">
        <v>23</v>
      </c>
      <c r="AA51" s="9" t="s">
        <v>54</v>
      </c>
      <c r="AB51" s="41"/>
      <c r="AC51" s="41"/>
      <c r="AD51" s="41"/>
      <c r="AE51" s="41"/>
      <c r="AF51" s="41"/>
      <c r="AG51" s="41"/>
      <c r="AH51" s="19"/>
    </row>
    <row r="52" spans="1:34" x14ac:dyDescent="0.25">
      <c r="A52" s="30"/>
      <c r="B52" s="27" t="s">
        <v>53</v>
      </c>
      <c r="C52" s="4" t="s">
        <v>110</v>
      </c>
      <c r="D52" s="14">
        <v>4</v>
      </c>
      <c r="E52" s="14">
        <v>3</v>
      </c>
      <c r="F52" s="14"/>
      <c r="G52" s="14"/>
      <c r="H52" s="14"/>
      <c r="I52" s="14"/>
      <c r="J52" s="14"/>
      <c r="K52" s="14"/>
      <c r="L52" s="14">
        <v>4</v>
      </c>
      <c r="M52" s="14">
        <v>3</v>
      </c>
      <c r="N52" s="14"/>
      <c r="O52" s="14"/>
      <c r="P52" s="14">
        <v>4</v>
      </c>
      <c r="Q52" s="14">
        <v>3</v>
      </c>
      <c r="R52" s="14"/>
      <c r="S52" s="14"/>
      <c r="T52" s="14"/>
      <c r="U52" s="14"/>
      <c r="V52" s="14"/>
      <c r="W52" s="14"/>
      <c r="X52" s="14"/>
      <c r="Y52" s="14"/>
      <c r="Z52" s="14">
        <v>2</v>
      </c>
      <c r="AA52" s="14"/>
      <c r="AB52" s="20"/>
      <c r="AC52" s="20"/>
      <c r="AD52" s="20"/>
      <c r="AE52" s="21">
        <v>44942</v>
      </c>
      <c r="AF52" s="21">
        <v>44942</v>
      </c>
      <c r="AG52" s="20" t="s">
        <v>141</v>
      </c>
      <c r="AH52" s="19"/>
    </row>
    <row r="53" spans="1:34" x14ac:dyDescent="0.25">
      <c r="A53" s="30"/>
      <c r="B53" s="27" t="s">
        <v>53</v>
      </c>
      <c r="C53" s="4" t="s">
        <v>111</v>
      </c>
      <c r="D53" s="14">
        <v>4</v>
      </c>
      <c r="E53" s="14">
        <v>3</v>
      </c>
      <c r="F53" s="14"/>
      <c r="G53" s="14"/>
      <c r="H53" s="14"/>
      <c r="I53" s="14"/>
      <c r="J53" s="14"/>
      <c r="K53" s="14"/>
      <c r="L53" s="14">
        <v>4</v>
      </c>
      <c r="M53" s="14">
        <v>3</v>
      </c>
      <c r="N53" s="14"/>
      <c r="O53" s="14"/>
      <c r="P53" s="14">
        <v>4</v>
      </c>
      <c r="Q53" s="14">
        <v>3</v>
      </c>
      <c r="R53" s="14"/>
      <c r="S53" s="14"/>
      <c r="T53" s="14"/>
      <c r="U53" s="14"/>
      <c r="V53" s="14"/>
      <c r="W53" s="14"/>
      <c r="X53" s="14"/>
      <c r="Y53" s="14"/>
      <c r="Z53" s="14">
        <v>3</v>
      </c>
      <c r="AA53" s="14"/>
      <c r="AB53" s="20"/>
      <c r="AC53" s="20"/>
      <c r="AD53" s="20"/>
      <c r="AE53" s="21">
        <v>44941</v>
      </c>
      <c r="AF53" s="21">
        <v>44941</v>
      </c>
      <c r="AG53" s="20" t="s">
        <v>141</v>
      </c>
      <c r="AH53" s="19"/>
    </row>
    <row r="54" spans="1:34" x14ac:dyDescent="0.25">
      <c r="A54" s="30"/>
      <c r="B54" s="27" t="s">
        <v>53</v>
      </c>
      <c r="C54" s="4" t="s">
        <v>112</v>
      </c>
      <c r="D54" s="14">
        <v>6</v>
      </c>
      <c r="E54" s="14">
        <v>4</v>
      </c>
      <c r="F54" s="14"/>
      <c r="G54" s="14"/>
      <c r="H54" s="14"/>
      <c r="I54" s="14"/>
      <c r="J54" s="14"/>
      <c r="K54" s="14"/>
      <c r="L54" s="14">
        <v>6</v>
      </c>
      <c r="M54" s="14">
        <v>4</v>
      </c>
      <c r="N54" s="14"/>
      <c r="O54" s="14"/>
      <c r="P54" s="14">
        <v>6</v>
      </c>
      <c r="Q54" s="14">
        <v>4</v>
      </c>
      <c r="R54" s="14"/>
      <c r="S54" s="14"/>
      <c r="T54" s="14"/>
      <c r="U54" s="14"/>
      <c r="V54" s="14"/>
      <c r="W54" s="14"/>
      <c r="X54" s="14"/>
      <c r="Y54" s="14">
        <v>3</v>
      </c>
      <c r="Z54" s="14">
        <v>3</v>
      </c>
      <c r="AA54" s="14"/>
      <c r="AB54" s="20">
        <v>3</v>
      </c>
      <c r="AC54" s="14">
        <v>3</v>
      </c>
      <c r="AD54" s="20"/>
      <c r="AE54" s="21">
        <v>44963</v>
      </c>
      <c r="AF54" s="21">
        <v>44966</v>
      </c>
      <c r="AG54" s="20" t="s">
        <v>141</v>
      </c>
      <c r="AH54" s="19"/>
    </row>
    <row r="55" spans="1:34" x14ac:dyDescent="0.25">
      <c r="A55" s="30"/>
      <c r="B55" s="27" t="s">
        <v>53</v>
      </c>
      <c r="C55" s="4" t="s">
        <v>113</v>
      </c>
      <c r="D55" s="14">
        <v>8</v>
      </c>
      <c r="E55" s="14">
        <v>6</v>
      </c>
      <c r="F55" s="14"/>
      <c r="G55" s="14"/>
      <c r="H55" s="14"/>
      <c r="I55" s="14"/>
      <c r="J55" s="14"/>
      <c r="K55" s="14"/>
      <c r="L55" s="14">
        <v>8</v>
      </c>
      <c r="M55" s="14">
        <v>6</v>
      </c>
      <c r="N55" s="14"/>
      <c r="O55" s="14"/>
      <c r="P55" s="14">
        <v>8</v>
      </c>
      <c r="Q55" s="14">
        <v>6</v>
      </c>
      <c r="R55" s="14"/>
      <c r="S55" s="14"/>
      <c r="T55" s="14"/>
      <c r="U55" s="14"/>
      <c r="V55" s="14"/>
      <c r="W55" s="14"/>
      <c r="X55" s="14"/>
      <c r="Y55" s="14"/>
      <c r="Z55" s="14">
        <v>3</v>
      </c>
      <c r="AA55" s="14"/>
      <c r="AB55" s="20"/>
      <c r="AC55" s="20"/>
      <c r="AD55" s="20"/>
      <c r="AE55" s="22">
        <v>44959</v>
      </c>
      <c r="AF55" s="22">
        <v>44962</v>
      </c>
      <c r="AG55" s="20" t="s">
        <v>141</v>
      </c>
      <c r="AH55" s="19"/>
    </row>
    <row r="56" spans="1:34" x14ac:dyDescent="0.25">
      <c r="A56" s="30"/>
      <c r="B56" s="27" t="s">
        <v>53</v>
      </c>
      <c r="C56" s="4" t="s">
        <v>114</v>
      </c>
      <c r="D56" s="14">
        <v>4</v>
      </c>
      <c r="E56" s="14">
        <v>2</v>
      </c>
      <c r="F56" s="14"/>
      <c r="G56" s="14"/>
      <c r="H56" s="14"/>
      <c r="I56" s="14"/>
      <c r="J56" s="14"/>
      <c r="K56" s="14"/>
      <c r="L56" s="14">
        <v>4</v>
      </c>
      <c r="M56" s="14">
        <v>2</v>
      </c>
      <c r="N56" s="14"/>
      <c r="O56" s="14"/>
      <c r="P56" s="14">
        <v>4</v>
      </c>
      <c r="Q56" s="14">
        <v>2</v>
      </c>
      <c r="R56" s="14"/>
      <c r="S56" s="14"/>
      <c r="T56" s="14"/>
      <c r="U56" s="14"/>
      <c r="V56" s="14"/>
      <c r="W56" s="14"/>
      <c r="X56" s="14"/>
      <c r="Y56" s="14">
        <v>3</v>
      </c>
      <c r="Z56" s="14">
        <v>6</v>
      </c>
      <c r="AA56" s="14"/>
      <c r="AB56" s="20">
        <v>3</v>
      </c>
      <c r="AC56" s="14">
        <v>3</v>
      </c>
      <c r="AD56" s="20"/>
      <c r="AE56" s="21">
        <v>44970</v>
      </c>
      <c r="AF56" s="21">
        <v>44971</v>
      </c>
      <c r="AG56" s="20" t="s">
        <v>141</v>
      </c>
      <c r="AH56" s="19"/>
    </row>
    <row r="57" spans="1:34" x14ac:dyDescent="0.25">
      <c r="A57" s="30"/>
      <c r="B57" s="27" t="s">
        <v>53</v>
      </c>
      <c r="C57" s="4" t="s">
        <v>115</v>
      </c>
      <c r="D57" s="14">
        <v>4</v>
      </c>
      <c r="E57" s="14">
        <v>2</v>
      </c>
      <c r="F57" s="14"/>
      <c r="G57" s="14"/>
      <c r="H57" s="14"/>
      <c r="I57" s="14"/>
      <c r="J57" s="14"/>
      <c r="K57" s="14"/>
      <c r="L57" s="14">
        <v>4</v>
      </c>
      <c r="M57" s="14">
        <v>2</v>
      </c>
      <c r="N57" s="14"/>
      <c r="O57" s="14"/>
      <c r="P57" s="14">
        <v>4</v>
      </c>
      <c r="Q57" s="14">
        <v>2</v>
      </c>
      <c r="R57" s="14"/>
      <c r="S57" s="14"/>
      <c r="T57" s="14"/>
      <c r="U57" s="14"/>
      <c r="V57" s="14"/>
      <c r="W57" s="14"/>
      <c r="X57" s="14"/>
      <c r="Y57" s="14">
        <v>11</v>
      </c>
      <c r="Z57" s="14">
        <v>8</v>
      </c>
      <c r="AA57" s="14"/>
      <c r="AB57" s="20">
        <v>11</v>
      </c>
      <c r="AC57" s="14">
        <v>11</v>
      </c>
      <c r="AD57" s="20"/>
      <c r="AE57" s="21">
        <v>44936</v>
      </c>
      <c r="AF57" s="21">
        <v>44969</v>
      </c>
      <c r="AG57" s="20" t="s">
        <v>141</v>
      </c>
      <c r="AH57" s="19"/>
    </row>
    <row r="58" spans="1:34" x14ac:dyDescent="0.25">
      <c r="A58" s="30" t="s">
        <v>56</v>
      </c>
      <c r="B58" s="9" t="s">
        <v>57</v>
      </c>
      <c r="C58" s="9" t="s">
        <v>57</v>
      </c>
      <c r="D58" s="9">
        <v>36</v>
      </c>
      <c r="E58" s="9">
        <v>24</v>
      </c>
      <c r="F58" s="9" t="s">
        <v>3</v>
      </c>
      <c r="G58" s="9"/>
      <c r="H58" s="9" t="s">
        <v>3</v>
      </c>
      <c r="I58" s="9"/>
      <c r="J58" s="9" t="s">
        <v>3</v>
      </c>
      <c r="K58" s="9"/>
      <c r="L58" s="9" t="s">
        <v>3</v>
      </c>
      <c r="M58" s="9"/>
      <c r="N58" s="9" t="s">
        <v>3</v>
      </c>
      <c r="O58" s="9"/>
      <c r="P58" s="9">
        <v>30</v>
      </c>
      <c r="Q58" s="9">
        <v>20</v>
      </c>
      <c r="R58" s="9" t="s">
        <v>3</v>
      </c>
      <c r="S58" s="9"/>
      <c r="T58" s="9">
        <v>24</v>
      </c>
      <c r="U58" s="9">
        <v>16</v>
      </c>
      <c r="V58" s="9" t="s">
        <v>3</v>
      </c>
      <c r="W58" s="9"/>
      <c r="X58" s="9" t="s">
        <v>46</v>
      </c>
      <c r="Y58" s="9" t="s">
        <v>22</v>
      </c>
      <c r="Z58" s="9" t="s">
        <v>26</v>
      </c>
      <c r="AA58" s="9" t="s">
        <v>47</v>
      </c>
      <c r="AB58" s="41"/>
      <c r="AC58" s="41"/>
      <c r="AD58" s="41"/>
      <c r="AE58" s="41"/>
      <c r="AF58" s="41"/>
      <c r="AG58" s="41"/>
      <c r="AH58" s="19"/>
    </row>
    <row r="59" spans="1:34" x14ac:dyDescent="0.25">
      <c r="A59" s="30"/>
      <c r="B59" s="27" t="s">
        <v>57</v>
      </c>
      <c r="C59" s="4" t="s">
        <v>116</v>
      </c>
      <c r="D59" s="13">
        <v>4</v>
      </c>
      <c r="E59" s="13">
        <v>3</v>
      </c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>
        <v>5</v>
      </c>
      <c r="Q59" s="13">
        <v>5</v>
      </c>
      <c r="R59" s="13"/>
      <c r="S59" s="13"/>
      <c r="T59" s="13">
        <v>3</v>
      </c>
      <c r="U59" s="13">
        <v>2</v>
      </c>
      <c r="V59" s="13"/>
      <c r="W59" s="13"/>
      <c r="X59" s="13">
        <v>22</v>
      </c>
      <c r="Y59" s="13"/>
      <c r="Z59" s="13"/>
      <c r="AA59" s="13">
        <v>22</v>
      </c>
      <c r="AB59" s="39">
        <v>0</v>
      </c>
      <c r="AC59" s="39">
        <v>0</v>
      </c>
      <c r="AD59" s="39" t="s">
        <v>135</v>
      </c>
      <c r="AE59" s="42">
        <v>45048</v>
      </c>
      <c r="AF59" s="42">
        <v>45079</v>
      </c>
      <c r="AG59" s="39">
        <v>2</v>
      </c>
      <c r="AH59" s="19"/>
    </row>
    <row r="60" spans="1:34" x14ac:dyDescent="0.25">
      <c r="A60" s="30"/>
      <c r="B60" s="27" t="s">
        <v>57</v>
      </c>
      <c r="C60" s="4" t="s">
        <v>117</v>
      </c>
      <c r="D60" s="13">
        <v>6</v>
      </c>
      <c r="E60" s="13">
        <v>3</v>
      </c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>
        <v>8</v>
      </c>
      <c r="Q60" s="13">
        <v>5</v>
      </c>
      <c r="R60" s="13"/>
      <c r="S60" s="13"/>
      <c r="T60" s="13">
        <v>3</v>
      </c>
      <c r="U60" s="13">
        <v>2</v>
      </c>
      <c r="V60" s="13"/>
      <c r="W60" s="13"/>
      <c r="X60" s="13">
        <v>27</v>
      </c>
      <c r="Y60" s="13">
        <v>7</v>
      </c>
      <c r="Z60" s="13">
        <v>10</v>
      </c>
      <c r="AA60" s="13">
        <v>44</v>
      </c>
      <c r="AB60" s="39">
        <v>12</v>
      </c>
      <c r="AC60" s="39">
        <v>12</v>
      </c>
      <c r="AD60" s="39" t="s">
        <v>136</v>
      </c>
      <c r="AE60" s="42">
        <v>45018</v>
      </c>
      <c r="AF60" s="42">
        <v>45109</v>
      </c>
      <c r="AG60" s="39">
        <v>4</v>
      </c>
      <c r="AH60" s="19"/>
    </row>
    <row r="61" spans="1:34" x14ac:dyDescent="0.25">
      <c r="A61" s="30"/>
      <c r="B61" s="27" t="s">
        <v>57</v>
      </c>
      <c r="C61" s="4" t="s">
        <v>118</v>
      </c>
      <c r="D61" s="13">
        <v>6</v>
      </c>
      <c r="E61" s="13">
        <v>3</v>
      </c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>
        <v>7</v>
      </c>
      <c r="Q61" s="13">
        <v>5</v>
      </c>
      <c r="R61" s="13"/>
      <c r="S61" s="13"/>
      <c r="T61" s="13">
        <v>3</v>
      </c>
      <c r="U61" s="13">
        <v>2</v>
      </c>
      <c r="V61" s="13"/>
      <c r="W61" s="13"/>
      <c r="X61" s="13">
        <v>26</v>
      </c>
      <c r="Y61" s="13">
        <v>1</v>
      </c>
      <c r="Z61" s="13">
        <v>2</v>
      </c>
      <c r="AA61" s="13">
        <v>29</v>
      </c>
      <c r="AB61" s="39">
        <v>2</v>
      </c>
      <c r="AC61" s="39">
        <v>2</v>
      </c>
      <c r="AD61" s="39" t="s">
        <v>136</v>
      </c>
      <c r="AE61" s="42">
        <v>45140</v>
      </c>
      <c r="AF61" s="42">
        <v>45171</v>
      </c>
      <c r="AG61" s="39">
        <v>4</v>
      </c>
      <c r="AH61" s="19"/>
    </row>
    <row r="62" spans="1:34" ht="24" x14ac:dyDescent="0.25">
      <c r="A62" s="30"/>
      <c r="B62" s="27" t="s">
        <v>57</v>
      </c>
      <c r="C62" s="4" t="s">
        <v>119</v>
      </c>
      <c r="D62" s="13">
        <v>4</v>
      </c>
      <c r="E62" s="13">
        <v>3</v>
      </c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>
        <v>3</v>
      </c>
      <c r="U62" s="13">
        <v>2</v>
      </c>
      <c r="V62" s="13"/>
      <c r="W62" s="13"/>
      <c r="X62" s="13">
        <v>12</v>
      </c>
      <c r="Y62" s="13">
        <v>3</v>
      </c>
      <c r="Z62" s="13">
        <v>5</v>
      </c>
      <c r="AA62" s="13">
        <v>20</v>
      </c>
      <c r="AB62" s="39">
        <v>6</v>
      </c>
      <c r="AC62" s="39">
        <v>6</v>
      </c>
      <c r="AD62" s="39" t="s">
        <v>136</v>
      </c>
      <c r="AE62" s="42">
        <v>45262</v>
      </c>
      <c r="AF62" s="34" t="s">
        <v>138</v>
      </c>
      <c r="AG62" s="39">
        <v>4</v>
      </c>
      <c r="AH62" s="19"/>
    </row>
    <row r="63" spans="1:34" x14ac:dyDescent="0.25">
      <c r="A63" s="30"/>
      <c r="B63" s="27" t="s">
        <v>57</v>
      </c>
      <c r="C63" s="4" t="s">
        <v>120</v>
      </c>
      <c r="D63" s="13">
        <v>4</v>
      </c>
      <c r="E63" s="13">
        <v>3</v>
      </c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>
        <v>10</v>
      </c>
      <c r="Q63" s="13">
        <v>5</v>
      </c>
      <c r="R63" s="13"/>
      <c r="S63" s="13"/>
      <c r="T63" s="13">
        <v>3</v>
      </c>
      <c r="U63" s="13">
        <v>2</v>
      </c>
      <c r="V63" s="13"/>
      <c r="W63" s="13"/>
      <c r="X63" s="13">
        <v>27</v>
      </c>
      <c r="Y63" s="13">
        <v>2</v>
      </c>
      <c r="Z63" s="13">
        <v>3</v>
      </c>
      <c r="AA63" s="13">
        <v>32</v>
      </c>
      <c r="AB63" s="39">
        <v>4</v>
      </c>
      <c r="AC63" s="39">
        <v>4</v>
      </c>
      <c r="AD63" s="39" t="s">
        <v>136</v>
      </c>
      <c r="AE63" s="42">
        <v>45201</v>
      </c>
      <c r="AF63" s="42">
        <v>45232</v>
      </c>
      <c r="AG63" s="39">
        <v>4</v>
      </c>
      <c r="AH63" s="19"/>
    </row>
    <row r="64" spans="1:34" x14ac:dyDescent="0.25">
      <c r="A64" s="30"/>
      <c r="B64" s="27" t="s">
        <v>57</v>
      </c>
      <c r="C64" s="4" t="s">
        <v>121</v>
      </c>
      <c r="D64" s="13">
        <v>0</v>
      </c>
      <c r="E64" s="13">
        <v>0</v>
      </c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39">
        <v>0</v>
      </c>
      <c r="AC64" s="39">
        <v>0</v>
      </c>
      <c r="AD64" s="39"/>
      <c r="AE64" s="39"/>
      <c r="AF64" s="39"/>
      <c r="AG64" s="39"/>
      <c r="AH64" s="19"/>
    </row>
    <row r="65" spans="1:34" x14ac:dyDescent="0.25">
      <c r="A65" s="30"/>
      <c r="B65" s="27" t="s">
        <v>57</v>
      </c>
      <c r="C65" s="4" t="s">
        <v>122</v>
      </c>
      <c r="D65" s="13">
        <v>4</v>
      </c>
      <c r="E65" s="13">
        <v>3</v>
      </c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>
        <v>3</v>
      </c>
      <c r="U65" s="13">
        <v>2</v>
      </c>
      <c r="V65" s="13"/>
      <c r="W65" s="13"/>
      <c r="X65" s="13">
        <v>12</v>
      </c>
      <c r="Y65" s="13">
        <v>2</v>
      </c>
      <c r="Z65" s="13">
        <v>3</v>
      </c>
      <c r="AA65" s="13">
        <v>17</v>
      </c>
      <c r="AB65" s="39">
        <v>4</v>
      </c>
      <c r="AC65" s="39">
        <v>4</v>
      </c>
      <c r="AD65" s="39" t="s">
        <v>135</v>
      </c>
      <c r="AE65" s="42">
        <v>45171</v>
      </c>
      <c r="AF65" s="42">
        <v>45201</v>
      </c>
      <c r="AG65" s="39">
        <v>2</v>
      </c>
      <c r="AH65" s="19"/>
    </row>
    <row r="66" spans="1:34" ht="24" x14ac:dyDescent="0.25">
      <c r="A66" s="30"/>
      <c r="B66" s="27" t="s">
        <v>57</v>
      </c>
      <c r="C66" s="4" t="s">
        <v>123</v>
      </c>
      <c r="D66" s="13">
        <v>4</v>
      </c>
      <c r="E66" s="13">
        <v>3</v>
      </c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>
        <v>3</v>
      </c>
      <c r="U66" s="13">
        <v>2</v>
      </c>
      <c r="V66" s="13"/>
      <c r="W66" s="13"/>
      <c r="X66" s="13">
        <v>12</v>
      </c>
      <c r="Y66" s="13">
        <v>2</v>
      </c>
      <c r="Z66" s="13">
        <v>3</v>
      </c>
      <c r="AA66" s="13">
        <v>17</v>
      </c>
      <c r="AB66" s="39">
        <v>4</v>
      </c>
      <c r="AC66" s="39">
        <v>4</v>
      </c>
      <c r="AD66" s="39" t="s">
        <v>137</v>
      </c>
      <c r="AE66" s="42">
        <v>45232</v>
      </c>
      <c r="AF66" s="34">
        <v>45262</v>
      </c>
      <c r="AG66" s="39">
        <v>2</v>
      </c>
      <c r="AH66" s="19"/>
    </row>
    <row r="67" spans="1:34" x14ac:dyDescent="0.25">
      <c r="A67" s="30"/>
      <c r="B67" s="27" t="s">
        <v>57</v>
      </c>
      <c r="C67" s="4" t="s">
        <v>124</v>
      </c>
      <c r="D67" s="13">
        <v>4</v>
      </c>
      <c r="E67" s="13">
        <v>3</v>
      </c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>
        <v>3</v>
      </c>
      <c r="U67" s="13">
        <v>2</v>
      </c>
      <c r="V67" s="13"/>
      <c r="W67" s="13"/>
      <c r="X67" s="13">
        <v>12</v>
      </c>
      <c r="Y67" s="13">
        <v>3</v>
      </c>
      <c r="Z67" s="13">
        <v>4</v>
      </c>
      <c r="AA67" s="13">
        <v>19</v>
      </c>
      <c r="AB67" s="39">
        <v>6</v>
      </c>
      <c r="AC67" s="39">
        <v>6</v>
      </c>
      <c r="AD67" s="39" t="s">
        <v>135</v>
      </c>
      <c r="AE67" s="42">
        <v>45109</v>
      </c>
      <c r="AF67" s="42">
        <v>45140</v>
      </c>
      <c r="AG67" s="39">
        <v>2</v>
      </c>
      <c r="AH67" s="19"/>
    </row>
    <row r="68" spans="1:34" x14ac:dyDescent="0.25">
      <c r="A68" s="30"/>
      <c r="B68" s="9" t="s">
        <v>58</v>
      </c>
      <c r="C68" s="9" t="s">
        <v>58</v>
      </c>
      <c r="D68" s="9">
        <v>30</v>
      </c>
      <c r="E68" s="9">
        <v>20</v>
      </c>
      <c r="F68" s="9" t="s">
        <v>3</v>
      </c>
      <c r="G68" s="9"/>
      <c r="H68" s="9" t="s">
        <v>3</v>
      </c>
      <c r="I68" s="9"/>
      <c r="J68" s="9" t="s">
        <v>3</v>
      </c>
      <c r="K68" s="9"/>
      <c r="L68" s="9" t="s">
        <v>3</v>
      </c>
      <c r="M68" s="9"/>
      <c r="N68" s="9" t="s">
        <v>3</v>
      </c>
      <c r="O68" s="9"/>
      <c r="P68" s="9" t="s">
        <v>3</v>
      </c>
      <c r="Q68" s="9"/>
      <c r="R68" s="9" t="s">
        <v>3</v>
      </c>
      <c r="S68" s="9"/>
      <c r="T68" s="9">
        <v>24</v>
      </c>
      <c r="U68" s="9">
        <v>16</v>
      </c>
      <c r="V68" s="9" t="s">
        <v>3</v>
      </c>
      <c r="W68" s="9"/>
      <c r="X68" s="9" t="s">
        <v>59</v>
      </c>
      <c r="Y68" s="9" t="s">
        <v>32</v>
      </c>
      <c r="Z68" s="9" t="s">
        <v>22</v>
      </c>
      <c r="AA68" s="9" t="s">
        <v>60</v>
      </c>
      <c r="AB68" s="41"/>
      <c r="AC68" s="41"/>
      <c r="AD68" s="41"/>
      <c r="AE68" s="41"/>
      <c r="AF68" s="41"/>
      <c r="AG68" s="41"/>
      <c r="AH68" s="19"/>
    </row>
    <row r="69" spans="1:34" x14ac:dyDescent="0.25">
      <c r="A69" s="30"/>
      <c r="B69" s="27" t="s">
        <v>58</v>
      </c>
      <c r="C69" s="4" t="s">
        <v>125</v>
      </c>
      <c r="D69" s="13">
        <v>10</v>
      </c>
      <c r="E69" s="13">
        <v>8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>
        <v>8</v>
      </c>
      <c r="U69" s="13">
        <v>6</v>
      </c>
      <c r="V69" s="13"/>
      <c r="W69" s="13"/>
      <c r="X69" s="13">
        <v>32</v>
      </c>
      <c r="Y69" s="13"/>
      <c r="Z69" s="13">
        <v>8</v>
      </c>
      <c r="AA69" s="13">
        <v>40</v>
      </c>
      <c r="AB69" s="39">
        <v>0</v>
      </c>
      <c r="AC69" s="39">
        <v>0</v>
      </c>
      <c r="AD69" s="39"/>
      <c r="AE69" s="42">
        <v>45262</v>
      </c>
      <c r="AF69" s="42" t="s">
        <v>139</v>
      </c>
      <c r="AG69" s="39">
        <v>4</v>
      </c>
      <c r="AH69" s="19"/>
    </row>
    <row r="70" spans="1:34" x14ac:dyDescent="0.25">
      <c r="A70" s="30"/>
      <c r="B70" s="27" t="s">
        <v>58</v>
      </c>
      <c r="C70" s="4" t="s">
        <v>126</v>
      </c>
      <c r="D70" s="13">
        <v>10</v>
      </c>
      <c r="E70" s="13">
        <v>7</v>
      </c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>
        <v>8</v>
      </c>
      <c r="U70" s="13">
        <v>5</v>
      </c>
      <c r="V70" s="13"/>
      <c r="W70" s="13"/>
      <c r="X70" s="13">
        <v>30</v>
      </c>
      <c r="Y70" s="13"/>
      <c r="Z70" s="13">
        <v>7</v>
      </c>
      <c r="AA70" s="13">
        <v>37</v>
      </c>
      <c r="AB70" s="39">
        <v>0</v>
      </c>
      <c r="AC70" s="39">
        <v>0</v>
      </c>
      <c r="AD70" s="39"/>
      <c r="AE70" s="42">
        <v>44987</v>
      </c>
      <c r="AF70" s="42">
        <v>45171</v>
      </c>
      <c r="AG70" s="39">
        <v>2</v>
      </c>
      <c r="AH70" s="19"/>
    </row>
    <row r="71" spans="1:34" x14ac:dyDescent="0.25">
      <c r="A71" s="30"/>
      <c r="B71" s="27" t="s">
        <v>58</v>
      </c>
      <c r="C71" s="4" t="s">
        <v>127</v>
      </c>
      <c r="D71" s="13">
        <v>10</v>
      </c>
      <c r="E71" s="13">
        <v>5</v>
      </c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>
        <v>8</v>
      </c>
      <c r="U71" s="13">
        <v>5</v>
      </c>
      <c r="V71" s="13"/>
      <c r="W71" s="13"/>
      <c r="X71" s="13">
        <v>28</v>
      </c>
      <c r="Y71" s="13"/>
      <c r="Z71" s="13">
        <v>7</v>
      </c>
      <c r="AA71" s="13">
        <v>35</v>
      </c>
      <c r="AB71" s="39">
        <v>0</v>
      </c>
      <c r="AC71" s="39">
        <v>0</v>
      </c>
      <c r="AD71" s="39"/>
      <c r="AE71" s="42">
        <v>45201</v>
      </c>
      <c r="AF71" s="42" t="s">
        <v>140</v>
      </c>
      <c r="AG71" s="39">
        <v>2</v>
      </c>
      <c r="AH71" s="19"/>
    </row>
    <row r="72" spans="1:34" x14ac:dyDescent="0.25">
      <c r="A72" s="30"/>
      <c r="B72" s="6" t="s">
        <v>34</v>
      </c>
      <c r="C72" s="6"/>
      <c r="D72" s="3" t="s">
        <v>61</v>
      </c>
      <c r="E72" s="3"/>
      <c r="F72" s="3" t="s">
        <v>62</v>
      </c>
      <c r="G72" s="3"/>
      <c r="H72" s="3" t="s">
        <v>62</v>
      </c>
      <c r="I72" s="3"/>
      <c r="J72" s="3" t="s">
        <v>62</v>
      </c>
      <c r="K72" s="3"/>
      <c r="L72" s="3" t="s">
        <v>62</v>
      </c>
      <c r="M72" s="3"/>
      <c r="N72" s="3" t="s">
        <v>62</v>
      </c>
      <c r="O72" s="3"/>
      <c r="P72" s="3" t="s">
        <v>36</v>
      </c>
      <c r="Q72" s="3"/>
      <c r="R72" s="3" t="s">
        <v>62</v>
      </c>
      <c r="S72" s="3"/>
      <c r="T72" s="3" t="s">
        <v>63</v>
      </c>
      <c r="U72" s="3"/>
      <c r="V72" s="3" t="s">
        <v>62</v>
      </c>
      <c r="W72" s="3"/>
      <c r="X72" s="3" t="s">
        <v>64</v>
      </c>
      <c r="Y72" s="3" t="s">
        <v>36</v>
      </c>
      <c r="Z72" s="3" t="s">
        <v>48</v>
      </c>
      <c r="AA72" s="3" t="s">
        <v>65</v>
      </c>
      <c r="AB72" s="39"/>
      <c r="AC72" s="39"/>
      <c r="AD72" s="39"/>
      <c r="AE72" s="39"/>
      <c r="AF72" s="39"/>
      <c r="AG72" s="39"/>
      <c r="AH72" s="19"/>
    </row>
    <row r="73" spans="1:34" x14ac:dyDescent="0.25">
      <c r="A73" s="3" t="s">
        <v>66</v>
      </c>
      <c r="B73" s="3"/>
      <c r="C73" s="12"/>
      <c r="D73" s="7" t="s">
        <v>67</v>
      </c>
      <c r="E73" s="7"/>
      <c r="F73" s="7" t="s">
        <v>68</v>
      </c>
      <c r="G73" s="7"/>
      <c r="H73" s="7" t="s">
        <v>69</v>
      </c>
      <c r="I73" s="7"/>
      <c r="J73" s="7" t="s">
        <v>70</v>
      </c>
      <c r="K73" s="7"/>
      <c r="L73" s="7" t="s">
        <v>71</v>
      </c>
      <c r="M73" s="7"/>
      <c r="N73" s="7" t="s">
        <v>55</v>
      </c>
      <c r="O73" s="7"/>
      <c r="P73" s="7" t="s">
        <v>38</v>
      </c>
      <c r="Q73" s="7"/>
      <c r="R73" s="7" t="s">
        <v>38</v>
      </c>
      <c r="S73" s="7"/>
      <c r="T73" s="7" t="s">
        <v>72</v>
      </c>
      <c r="U73" s="7"/>
      <c r="V73" s="7" t="s">
        <v>55</v>
      </c>
      <c r="W73" s="7"/>
      <c r="X73" s="7" t="s">
        <v>73</v>
      </c>
      <c r="Y73" s="7" t="s">
        <v>74</v>
      </c>
      <c r="Z73" s="7" t="s">
        <v>75</v>
      </c>
      <c r="AA73" s="7" t="s">
        <v>76</v>
      </c>
      <c r="AB73" s="39"/>
      <c r="AC73" s="39"/>
      <c r="AD73" s="39"/>
      <c r="AE73" s="39"/>
      <c r="AF73" s="39"/>
      <c r="AG73" s="39"/>
      <c r="AH73" s="19"/>
    </row>
  </sheetData>
  <autoFilter ref="A3:AH73" xr:uid="{C19A0A6A-35A1-4058-9711-DD57AD4A6BBB}"/>
  <mergeCells count="18">
    <mergeCell ref="A44:A57"/>
    <mergeCell ref="A58:A72"/>
    <mergeCell ref="A2:A3"/>
    <mergeCell ref="A4:A43"/>
    <mergeCell ref="AA2:AA3"/>
    <mergeCell ref="Y2:Y3"/>
    <mergeCell ref="Z2:Z3"/>
    <mergeCell ref="X2:X3"/>
    <mergeCell ref="B2:B3"/>
    <mergeCell ref="C2:C3"/>
    <mergeCell ref="AB17:AB18"/>
    <mergeCell ref="AB2:AB3"/>
    <mergeCell ref="AH2:AH3"/>
    <mergeCell ref="AC2:AC3"/>
    <mergeCell ref="AD2:AD3"/>
    <mergeCell ref="AE2:AE3"/>
    <mergeCell ref="AF2:AF3"/>
    <mergeCell ref="AG2:AG3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5D221-3391-4956-9E8C-ACB930EBEB7D}">
  <dimension ref="A2:G11"/>
  <sheetViews>
    <sheetView workbookViewId="0">
      <selection activeCell="D21" sqref="D21"/>
    </sheetView>
  </sheetViews>
  <sheetFormatPr defaultColWidth="39.42578125" defaultRowHeight="15" x14ac:dyDescent="0.25"/>
  <cols>
    <col min="1" max="1" width="9.28515625" bestFit="1" customWidth="1"/>
    <col min="2" max="2" width="9.7109375" bestFit="1" customWidth="1"/>
    <col min="3" max="3" width="6.7109375" bestFit="1" customWidth="1"/>
    <col min="4" max="4" width="14.140625" bestFit="1" customWidth="1"/>
    <col min="5" max="5" width="19.5703125" bestFit="1" customWidth="1"/>
    <col min="6" max="6" width="13.28515625" bestFit="1" customWidth="1"/>
    <col min="7" max="7" width="12" style="11" bestFit="1" customWidth="1"/>
  </cols>
  <sheetData>
    <row r="2" spans="1:7" ht="15.75" thickBot="1" x14ac:dyDescent="0.3"/>
    <row r="3" spans="1:7" ht="15.75" thickBot="1" x14ac:dyDescent="0.3">
      <c r="A3" s="15" t="s">
        <v>157</v>
      </c>
      <c r="B3" s="16" t="s">
        <v>158</v>
      </c>
      <c r="C3" s="16" t="s">
        <v>159</v>
      </c>
      <c r="D3" s="16" t="s">
        <v>160</v>
      </c>
      <c r="E3" s="23" t="s">
        <v>161</v>
      </c>
      <c r="F3" s="25" t="s">
        <v>162</v>
      </c>
      <c r="G3" s="25" t="s">
        <v>184</v>
      </c>
    </row>
    <row r="4" spans="1:7" ht="15.75" thickBot="1" x14ac:dyDescent="0.3">
      <c r="A4" s="17" t="s">
        <v>163</v>
      </c>
      <c r="B4" s="18" t="s">
        <v>164</v>
      </c>
      <c r="C4" s="18">
        <v>235</v>
      </c>
      <c r="D4" s="18" t="s">
        <v>165</v>
      </c>
      <c r="E4" s="24" t="s">
        <v>166</v>
      </c>
      <c r="F4" s="26" t="s">
        <v>145</v>
      </c>
      <c r="G4" s="12">
        <v>9</v>
      </c>
    </row>
    <row r="5" spans="1:7" ht="15.75" thickBot="1" x14ac:dyDescent="0.3">
      <c r="A5" s="17" t="s">
        <v>167</v>
      </c>
      <c r="B5" s="18" t="s">
        <v>164</v>
      </c>
      <c r="C5" s="18">
        <v>235</v>
      </c>
      <c r="D5" s="18" t="s">
        <v>168</v>
      </c>
      <c r="E5" s="24" t="s">
        <v>166</v>
      </c>
      <c r="F5" s="26" t="s">
        <v>145</v>
      </c>
      <c r="G5" s="12">
        <v>12</v>
      </c>
    </row>
    <row r="6" spans="1:7" ht="15.75" thickBot="1" x14ac:dyDescent="0.3">
      <c r="A6" s="17" t="s">
        <v>169</v>
      </c>
      <c r="B6" s="18" t="s">
        <v>170</v>
      </c>
      <c r="C6" s="18">
        <v>115</v>
      </c>
      <c r="D6" s="18" t="s">
        <v>171</v>
      </c>
      <c r="E6" s="24" t="s">
        <v>166</v>
      </c>
      <c r="F6" s="26" t="s">
        <v>156</v>
      </c>
      <c r="G6" s="12">
        <v>2</v>
      </c>
    </row>
    <row r="7" spans="1:7" ht="15.75" thickBot="1" x14ac:dyDescent="0.3">
      <c r="A7" s="17" t="s">
        <v>172</v>
      </c>
      <c r="B7" s="18" t="s">
        <v>173</v>
      </c>
      <c r="C7" s="18">
        <v>275</v>
      </c>
      <c r="D7" s="18" t="s">
        <v>174</v>
      </c>
      <c r="E7" s="24" t="s">
        <v>166</v>
      </c>
      <c r="F7" s="26" t="s">
        <v>144</v>
      </c>
      <c r="G7" s="12">
        <v>12</v>
      </c>
    </row>
    <row r="8" spans="1:7" ht="15.75" thickBot="1" x14ac:dyDescent="0.3">
      <c r="A8" s="17" t="s">
        <v>175</v>
      </c>
      <c r="B8" s="18" t="s">
        <v>176</v>
      </c>
      <c r="C8" s="18">
        <v>210</v>
      </c>
      <c r="D8" s="18" t="s">
        <v>174</v>
      </c>
      <c r="E8" s="24" t="s">
        <v>166</v>
      </c>
      <c r="F8" s="26" t="s">
        <v>177</v>
      </c>
      <c r="G8" s="12">
        <v>6</v>
      </c>
    </row>
    <row r="9" spans="1:7" ht="15.75" thickBot="1" x14ac:dyDescent="0.3">
      <c r="A9" s="17" t="s">
        <v>178</v>
      </c>
      <c r="B9" s="18" t="s">
        <v>179</v>
      </c>
      <c r="C9" s="18">
        <v>195</v>
      </c>
      <c r="D9" s="18" t="s">
        <v>174</v>
      </c>
      <c r="E9" s="24" t="s">
        <v>166</v>
      </c>
      <c r="F9" s="26" t="s">
        <v>144</v>
      </c>
      <c r="G9" s="12">
        <v>6</v>
      </c>
    </row>
    <row r="10" spans="1:7" ht="15.75" thickBot="1" x14ac:dyDescent="0.3">
      <c r="A10" s="17" t="s">
        <v>180</v>
      </c>
      <c r="B10" s="18" t="s">
        <v>181</v>
      </c>
      <c r="C10" s="18">
        <v>200</v>
      </c>
      <c r="D10" s="18" t="s">
        <v>165</v>
      </c>
      <c r="E10" s="24" t="s">
        <v>166</v>
      </c>
      <c r="F10" s="26" t="s">
        <v>182</v>
      </c>
      <c r="G10" s="12">
        <v>9</v>
      </c>
    </row>
    <row r="11" spans="1:7" ht="15.75" thickBot="1" x14ac:dyDescent="0.3">
      <c r="A11" s="17" t="s">
        <v>183</v>
      </c>
      <c r="B11" s="18" t="s">
        <v>181</v>
      </c>
      <c r="C11" s="18">
        <v>125</v>
      </c>
      <c r="D11" s="18" t="s">
        <v>165</v>
      </c>
      <c r="E11" s="24" t="s">
        <v>166</v>
      </c>
      <c r="F11" s="26" t="s">
        <v>141</v>
      </c>
      <c r="G11" s="12">
        <v>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3BE1C553B35B4ABD8A881B5BCFC372" ma:contentTypeVersion="16" ma:contentTypeDescription="Create a new document." ma:contentTypeScope="" ma:versionID="28b9471cac578e1b2509a1d84190c71a">
  <xsd:schema xmlns:xsd="http://www.w3.org/2001/XMLSchema" xmlns:xs="http://www.w3.org/2001/XMLSchema" xmlns:p="http://schemas.microsoft.com/office/2006/metadata/properties" xmlns:ns2="fd8fbc84-c01c-4b0f-bad0-2bf55367152a" xmlns:ns3="bc19de72-660d-410d-88a7-c0552b084515" targetNamespace="http://schemas.microsoft.com/office/2006/metadata/properties" ma:root="true" ma:fieldsID="93f90f42d4a84fe3ed46194c39a66a46" ns2:_="" ns3:_="">
    <xsd:import namespace="fd8fbc84-c01c-4b0f-bad0-2bf55367152a"/>
    <xsd:import namespace="bc19de72-660d-410d-88a7-c0552b0845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fbc84-c01c-4b0f-bad0-2bf55367152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ca4c835-a2d9-4c27-a904-43d5ea77456e}" ma:internalName="TaxCatchAll" ma:showField="CatchAllData" ma:web="fd8fbc84-c01c-4b0f-bad0-2bf5536715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9de72-660d-410d-88a7-c0552b084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18f4780-c71a-4417-85db-0344dc6100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19de72-660d-410d-88a7-c0552b084515">
      <Terms xmlns="http://schemas.microsoft.com/office/infopath/2007/PartnerControls"/>
    </lcf76f155ced4ddcb4097134ff3c332f>
    <TaxCatchAll xmlns="fd8fbc84-c01c-4b0f-bad0-2bf55367152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D358EE-3E3F-4AAB-98BB-2F7448D47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fbc84-c01c-4b0f-bad0-2bf55367152a"/>
    <ds:schemaRef ds:uri="bc19de72-660d-410d-88a7-c0552b0845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A8491F-D575-483C-AFBF-8A793855663D}">
  <ds:schemaRefs>
    <ds:schemaRef ds:uri="http://schemas.microsoft.com/office/2006/metadata/properties"/>
    <ds:schemaRef ds:uri="http://schemas.microsoft.com/office/infopath/2007/PartnerControls"/>
    <ds:schemaRef ds:uri="bc19de72-660d-410d-88a7-c0552b084515"/>
    <ds:schemaRef ds:uri="fd8fbc84-c01c-4b0f-bad0-2bf55367152a"/>
  </ds:schemaRefs>
</ds:datastoreItem>
</file>

<file path=customXml/itemProps3.xml><?xml version="1.0" encoding="utf-8"?>
<ds:datastoreItem xmlns:ds="http://schemas.openxmlformats.org/officeDocument/2006/customXml" ds:itemID="{329A2C44-4DA3-418E-A7C7-1FE9132A81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Sample </vt:lpstr>
      <vt:lpstr>FW Plan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Daryanani, Satpal</dc:creator>
  <cp:keywords/>
  <dc:description/>
  <cp:lastModifiedBy>Shilpa Gupta</cp:lastModifiedBy>
  <cp:revision/>
  <dcterms:created xsi:type="dcterms:W3CDTF">2019-05-02T08:33:14Z</dcterms:created>
  <dcterms:modified xsi:type="dcterms:W3CDTF">2023-02-07T03:43:20Z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CSS 1920 - Sample.xlsx</vt:lpwstr>
  </property>
  <property fmtid="{D5CDD505-2E9C-101B-9397-08002B2CF9AE}" pid="3" name="ContentTypeId">
    <vt:lpwstr>0x0101003E3BE1C553B35B4ABD8A881B5BCFC372</vt:lpwstr>
  </property>
  <property fmtid="{D5CDD505-2E9C-101B-9397-08002B2CF9AE}" pid="4" name="MediaServiceImageTags">
    <vt:lpwstr/>
  </property>
</Properties>
</file>