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ish.Oberoi\Desktop\"/>
    </mc:Choice>
  </mc:AlternateContent>
  <xr:revisionPtr revIDLastSave="0" documentId="13_ncr:1_{A37399F4-471A-48C6-BF74-4F11DAA52D66}" xr6:coauthVersionLast="47" xr6:coauthVersionMax="47" xr10:uidLastSave="{00000000-0000-0000-0000-000000000000}"/>
  <bookViews>
    <workbookView xWindow="-110" yWindow="-110" windowWidth="19420" windowHeight="10420" xr2:uid="{27D9BE85-8E47-401F-9AB5-9900A62B6495}"/>
  </bookViews>
  <sheets>
    <sheet name="Sheet2" sheetId="1" r:id="rId1"/>
  </sheets>
  <externalReferences>
    <externalReference r:id="rId2"/>
  </externalReferences>
  <definedNames>
    <definedName name="SBU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W14" i="1"/>
  <c r="O14" i="1"/>
  <c r="W13" i="1"/>
  <c r="O13" i="1"/>
  <c r="H13" i="1"/>
  <c r="W12" i="1"/>
  <c r="O12" i="1"/>
  <c r="H12" i="1"/>
  <c r="W11" i="1"/>
  <c r="O11" i="1"/>
  <c r="H11" i="1"/>
  <c r="W10" i="1"/>
  <c r="O10" i="1"/>
  <c r="H10" i="1"/>
  <c r="W9" i="1"/>
  <c r="O9" i="1"/>
  <c r="H9" i="1"/>
  <c r="W8" i="1"/>
  <c r="W15" i="1" s="1"/>
  <c r="O8" i="1"/>
  <c r="H8" i="1"/>
  <c r="W7" i="1"/>
  <c r="O7" i="1"/>
  <c r="H7" i="1"/>
  <c r="W6" i="1"/>
  <c r="O6" i="1"/>
  <c r="H6" i="1"/>
  <c r="H14" i="1" s="1"/>
  <c r="E20" i="1" s="1"/>
  <c r="W5" i="1"/>
  <c r="O5" i="1"/>
  <c r="O17" i="1" s="1"/>
  <c r="H5" i="1"/>
</calcChain>
</file>

<file path=xl/sharedStrings.xml><?xml version="1.0" encoding="utf-8"?>
<sst xmlns="http://schemas.openxmlformats.org/spreadsheetml/2006/main" count="73" uniqueCount="30">
  <si>
    <t>PROJECT FLUX W12 -PAEDIATRICIANS EXPRESS TRACK - F2F CAPI - 20 min</t>
  </si>
  <si>
    <t>PROJECT GLOW W12-GYNECOLOGIST EXPRESS TRACK-F2F CAPI - 20 min</t>
  </si>
  <si>
    <t>PROJECT CLARIUS W10-GENERAL PHYSICIAN EXPRESS TRACK-F2F CAPI - 20 min</t>
  </si>
  <si>
    <t>ZONES</t>
  </si>
  <si>
    <t>CENTERS</t>
  </si>
  <si>
    <t>CENTRE CODES</t>
  </si>
  <si>
    <t>SAMPLE</t>
  </si>
  <si>
    <t>CPI</t>
  </si>
  <si>
    <t>Total Cost</t>
  </si>
  <si>
    <t>East</t>
  </si>
  <si>
    <t>Kolkata</t>
  </si>
  <si>
    <t>Bhubaneshwar</t>
  </si>
  <si>
    <t xml:space="preserve">South 1 </t>
  </si>
  <si>
    <t>Chennai</t>
  </si>
  <si>
    <t>Ranchi</t>
  </si>
  <si>
    <t>Coimbatore</t>
  </si>
  <si>
    <t>Trivandrum</t>
  </si>
  <si>
    <t>Cochin</t>
  </si>
  <si>
    <t>South 2</t>
  </si>
  <si>
    <t>Hyderabad</t>
  </si>
  <si>
    <t>Madurai</t>
  </si>
  <si>
    <t>Bangalore</t>
  </si>
  <si>
    <t>Central</t>
  </si>
  <si>
    <t>Patna</t>
  </si>
  <si>
    <t>NESA</t>
  </si>
  <si>
    <t>Guwahati</t>
  </si>
  <si>
    <t>TOTAL</t>
  </si>
  <si>
    <t>Jamshedpur</t>
  </si>
  <si>
    <t>GST</t>
  </si>
  <si>
    <t>Additional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</si>
</sst>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8F86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D03B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%20Files\BIDDING\Billing%20Folder\FY%202022-23\March%202023\Estimated%20Billing%20FY%202022-%2031%20March%202023.xlsx" TargetMode="External"/><Relationship Id="rId1" Type="http://schemas.openxmlformats.org/officeDocument/2006/relationships/externalLinkPath" Target="file:///D:\Desktop%20Files\BIDDING\Billing%20Folder\FY%202022-23\March%202023\Estimated%20Billing%20FY%202022-%2031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a_21-22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94ED-EFC6-4D34-A323-B630DB190946}">
  <dimension ref="C3:W21"/>
  <sheetViews>
    <sheetView tabSelected="1" topLeftCell="B1" workbookViewId="0">
      <selection activeCell="F21" sqref="F21"/>
    </sheetView>
  </sheetViews>
  <sheetFormatPr defaultColWidth="8.6328125" defaultRowHeight="14.5" x14ac:dyDescent="0.35"/>
  <cols>
    <col min="1" max="2" width="8.6328125" style="8"/>
    <col min="3" max="3" width="7.08984375" style="8" bestFit="1" customWidth="1"/>
    <col min="4" max="4" width="12.1796875" style="8" bestFit="1" customWidth="1"/>
    <col min="5" max="5" width="12.36328125" style="8" bestFit="1" customWidth="1"/>
    <col min="6" max="6" width="6.90625" style="8" bestFit="1" customWidth="1"/>
    <col min="7" max="7" width="3.81640625" style="8" bestFit="1" customWidth="1"/>
    <col min="8" max="8" width="15.6328125" style="8" customWidth="1"/>
    <col min="9" max="9" width="8.6328125" style="8"/>
    <col min="10" max="10" width="7.08984375" style="8" bestFit="1" customWidth="1"/>
    <col min="11" max="11" width="12.1796875" style="8" bestFit="1" customWidth="1"/>
    <col min="12" max="12" width="12.36328125" style="8" bestFit="1" customWidth="1"/>
    <col min="13" max="13" width="27" style="8" customWidth="1"/>
    <col min="14" max="18" width="8.6328125" style="8"/>
    <col min="19" max="19" width="12.1796875" style="8" bestFit="1" customWidth="1"/>
    <col min="20" max="20" width="8.6328125" style="8"/>
    <col min="21" max="21" width="31.36328125" style="8" customWidth="1"/>
    <col min="22" max="22" width="6.26953125" style="8" customWidth="1"/>
    <col min="23" max="16384" width="8.6328125" style="8"/>
  </cols>
  <sheetData>
    <row r="3" spans="3:23" x14ac:dyDescent="0.35">
      <c r="C3" s="7" t="s">
        <v>0</v>
      </c>
      <c r="D3" s="7"/>
      <c r="E3" s="7"/>
      <c r="F3" s="7"/>
      <c r="G3" s="7"/>
      <c r="H3" s="7"/>
      <c r="J3" s="9" t="s">
        <v>1</v>
      </c>
      <c r="K3" s="9"/>
      <c r="L3" s="9"/>
      <c r="M3" s="9"/>
      <c r="N3" s="9"/>
      <c r="O3" s="9"/>
      <c r="R3" s="1" t="s">
        <v>2</v>
      </c>
      <c r="S3" s="1"/>
      <c r="T3" s="1"/>
      <c r="U3" s="1"/>
      <c r="V3" s="1"/>
      <c r="W3" s="1"/>
    </row>
    <row r="4" spans="3:23" x14ac:dyDescent="0.35"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J4" s="11" t="s">
        <v>3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R4" s="2" t="s">
        <v>3</v>
      </c>
      <c r="S4" s="2" t="s">
        <v>4</v>
      </c>
      <c r="T4" s="2" t="s">
        <v>5</v>
      </c>
      <c r="U4" s="2" t="s">
        <v>6</v>
      </c>
      <c r="V4" s="2" t="s">
        <v>7</v>
      </c>
      <c r="W4" s="2" t="s">
        <v>8</v>
      </c>
    </row>
    <row r="5" spans="3:23" x14ac:dyDescent="0.35">
      <c r="C5" s="3" t="s">
        <v>9</v>
      </c>
      <c r="D5" s="4" t="s">
        <v>10</v>
      </c>
      <c r="E5" s="4">
        <v>1</v>
      </c>
      <c r="F5" s="5">
        <v>45</v>
      </c>
      <c r="G5" s="6">
        <v>936</v>
      </c>
      <c r="H5" s="6">
        <f>F5*G5</f>
        <v>42120</v>
      </c>
      <c r="J5" s="3" t="s">
        <v>9</v>
      </c>
      <c r="K5" s="4" t="s">
        <v>10</v>
      </c>
      <c r="L5" s="4">
        <v>1</v>
      </c>
      <c r="M5" s="5">
        <v>45</v>
      </c>
      <c r="N5" s="6">
        <v>1026</v>
      </c>
      <c r="O5" s="6">
        <f>M5*N5</f>
        <v>46170</v>
      </c>
      <c r="R5" s="3" t="s">
        <v>9</v>
      </c>
      <c r="S5" s="4" t="s">
        <v>10</v>
      </c>
      <c r="T5" s="4">
        <v>1</v>
      </c>
      <c r="U5" s="5">
        <v>30</v>
      </c>
      <c r="V5" s="6">
        <v>420</v>
      </c>
      <c r="W5" s="6">
        <f>U5*V5</f>
        <v>12600</v>
      </c>
    </row>
    <row r="6" spans="3:23" x14ac:dyDescent="0.35">
      <c r="C6" s="3"/>
      <c r="D6" s="4" t="s">
        <v>11</v>
      </c>
      <c r="E6" s="4">
        <v>2</v>
      </c>
      <c r="F6" s="5">
        <v>30</v>
      </c>
      <c r="G6" s="6">
        <v>983</v>
      </c>
      <c r="H6" s="6">
        <f>F6*G6</f>
        <v>29490</v>
      </c>
      <c r="J6" s="3"/>
      <c r="K6" s="4" t="s">
        <v>11</v>
      </c>
      <c r="L6" s="4">
        <v>2</v>
      </c>
      <c r="M6" s="5">
        <v>30</v>
      </c>
      <c r="N6" s="6">
        <v>1077</v>
      </c>
      <c r="O6" s="6">
        <f>M6*N6</f>
        <v>32310</v>
      </c>
      <c r="R6" s="3"/>
      <c r="S6" s="4" t="s">
        <v>11</v>
      </c>
      <c r="T6" s="4">
        <v>2</v>
      </c>
      <c r="U6" s="5">
        <v>30</v>
      </c>
      <c r="V6" s="6">
        <v>450</v>
      </c>
      <c r="W6" s="6">
        <f>U6*V6</f>
        <v>13500</v>
      </c>
    </row>
    <row r="7" spans="3:23" x14ac:dyDescent="0.35">
      <c r="C7" s="3" t="s">
        <v>12</v>
      </c>
      <c r="D7" s="4" t="s">
        <v>13</v>
      </c>
      <c r="E7" s="4">
        <v>3</v>
      </c>
      <c r="F7" s="5">
        <v>30</v>
      </c>
      <c r="G7" s="6">
        <v>936</v>
      </c>
      <c r="H7" s="6">
        <f t="shared" ref="H7:H13" si="0">F7*G7</f>
        <v>28080</v>
      </c>
      <c r="J7" s="3"/>
      <c r="K7" s="4" t="s">
        <v>14</v>
      </c>
      <c r="L7" s="4">
        <v>3</v>
      </c>
      <c r="M7" s="5">
        <v>30</v>
      </c>
      <c r="N7" s="6">
        <v>1077</v>
      </c>
      <c r="O7" s="6">
        <f t="shared" ref="O7:O16" si="1">M7*N7</f>
        <v>32310</v>
      </c>
      <c r="R7" s="3" t="s">
        <v>12</v>
      </c>
      <c r="S7" s="4" t="s">
        <v>13</v>
      </c>
      <c r="T7" s="4">
        <v>3</v>
      </c>
      <c r="U7" s="5">
        <v>30</v>
      </c>
      <c r="V7" s="6">
        <v>420</v>
      </c>
      <c r="W7" s="6">
        <f>U7*V7</f>
        <v>12600</v>
      </c>
    </row>
    <row r="8" spans="3:23" x14ac:dyDescent="0.35">
      <c r="C8" s="3"/>
      <c r="D8" s="4" t="s">
        <v>15</v>
      </c>
      <c r="E8" s="4">
        <v>4</v>
      </c>
      <c r="F8" s="5">
        <v>30</v>
      </c>
      <c r="G8" s="6">
        <v>983</v>
      </c>
      <c r="H8" s="6">
        <f t="shared" si="0"/>
        <v>29490</v>
      </c>
      <c r="J8" s="3" t="s">
        <v>12</v>
      </c>
      <c r="K8" s="4" t="s">
        <v>13</v>
      </c>
      <c r="L8" s="4">
        <v>4</v>
      </c>
      <c r="M8" s="5">
        <v>30</v>
      </c>
      <c r="N8" s="6">
        <v>1026</v>
      </c>
      <c r="O8" s="6">
        <f t="shared" si="1"/>
        <v>30780</v>
      </c>
      <c r="R8" s="3"/>
      <c r="S8" s="4" t="s">
        <v>15</v>
      </c>
      <c r="T8" s="4">
        <v>4</v>
      </c>
      <c r="U8" s="5">
        <v>30</v>
      </c>
      <c r="V8" s="6">
        <v>450</v>
      </c>
      <c r="W8" s="6">
        <f>U8*V8</f>
        <v>13500</v>
      </c>
    </row>
    <row r="9" spans="3:23" x14ac:dyDescent="0.35">
      <c r="C9" s="3"/>
      <c r="D9" s="4" t="s">
        <v>16</v>
      </c>
      <c r="E9" s="4">
        <v>5</v>
      </c>
      <c r="F9" s="5">
        <v>30</v>
      </c>
      <c r="G9" s="6">
        <v>983</v>
      </c>
      <c r="H9" s="6">
        <f t="shared" si="0"/>
        <v>29490</v>
      </c>
      <c r="J9" s="3"/>
      <c r="K9" s="4" t="s">
        <v>15</v>
      </c>
      <c r="L9" s="4">
        <v>5</v>
      </c>
      <c r="M9" s="5">
        <v>30</v>
      </c>
      <c r="N9" s="6">
        <v>1077</v>
      </c>
      <c r="O9" s="6">
        <f t="shared" si="1"/>
        <v>32310</v>
      </c>
      <c r="R9" s="3"/>
      <c r="S9" s="4" t="s">
        <v>17</v>
      </c>
      <c r="T9" s="4">
        <v>5</v>
      </c>
      <c r="U9" s="5">
        <v>30</v>
      </c>
      <c r="V9" s="6">
        <v>420</v>
      </c>
      <c r="W9" s="6">
        <f>U9*V9</f>
        <v>12600</v>
      </c>
    </row>
    <row r="10" spans="3:23" x14ac:dyDescent="0.35">
      <c r="C10" s="3" t="s">
        <v>18</v>
      </c>
      <c r="D10" s="4" t="s">
        <v>19</v>
      </c>
      <c r="E10" s="4">
        <v>6</v>
      </c>
      <c r="F10" s="5">
        <v>30</v>
      </c>
      <c r="G10" s="6">
        <v>936</v>
      </c>
      <c r="H10" s="6">
        <f t="shared" si="0"/>
        <v>28080</v>
      </c>
      <c r="J10" s="3"/>
      <c r="K10" s="4" t="s">
        <v>20</v>
      </c>
      <c r="L10" s="4">
        <v>6</v>
      </c>
      <c r="M10" s="5">
        <v>30</v>
      </c>
      <c r="N10" s="6">
        <v>1077</v>
      </c>
      <c r="O10" s="6">
        <f t="shared" si="1"/>
        <v>32310</v>
      </c>
      <c r="R10" s="3"/>
      <c r="S10" s="4" t="s">
        <v>16</v>
      </c>
      <c r="T10" s="4">
        <v>6</v>
      </c>
      <c r="U10" s="5">
        <v>30</v>
      </c>
      <c r="V10" s="6">
        <v>450</v>
      </c>
      <c r="W10" s="6">
        <f>U10*V10</f>
        <v>13500</v>
      </c>
    </row>
    <row r="11" spans="3:23" x14ac:dyDescent="0.35">
      <c r="C11" s="3"/>
      <c r="D11" s="4" t="s">
        <v>21</v>
      </c>
      <c r="E11" s="4">
        <v>7</v>
      </c>
      <c r="F11" s="5">
        <v>30</v>
      </c>
      <c r="G11" s="6">
        <v>936</v>
      </c>
      <c r="H11" s="6">
        <f t="shared" si="0"/>
        <v>28080</v>
      </c>
      <c r="J11" s="3"/>
      <c r="K11" s="4" t="s">
        <v>16</v>
      </c>
      <c r="L11" s="4">
        <v>7</v>
      </c>
      <c r="M11" s="5">
        <v>30</v>
      </c>
      <c r="N11" s="6">
        <v>1077</v>
      </c>
      <c r="O11" s="6">
        <f t="shared" si="1"/>
        <v>32310</v>
      </c>
      <c r="R11" s="3" t="s">
        <v>18</v>
      </c>
      <c r="S11" s="4" t="s">
        <v>19</v>
      </c>
      <c r="T11" s="4">
        <v>7</v>
      </c>
      <c r="U11" s="5">
        <v>30</v>
      </c>
      <c r="V11" s="6">
        <v>420</v>
      </c>
      <c r="W11" s="6">
        <f>U11*V11</f>
        <v>12600</v>
      </c>
    </row>
    <row r="12" spans="3:23" x14ac:dyDescent="0.35">
      <c r="C12" s="5" t="s">
        <v>22</v>
      </c>
      <c r="D12" s="4" t="s">
        <v>23</v>
      </c>
      <c r="E12" s="4">
        <v>8</v>
      </c>
      <c r="F12" s="5">
        <v>30</v>
      </c>
      <c r="G12" s="6">
        <v>936</v>
      </c>
      <c r="H12" s="6">
        <f t="shared" si="0"/>
        <v>28080</v>
      </c>
      <c r="J12" s="3" t="s">
        <v>18</v>
      </c>
      <c r="K12" s="4" t="s">
        <v>19</v>
      </c>
      <c r="L12" s="4">
        <v>8</v>
      </c>
      <c r="M12" s="5">
        <v>30</v>
      </c>
      <c r="N12" s="6">
        <v>1026</v>
      </c>
      <c r="O12" s="6">
        <f t="shared" si="1"/>
        <v>30780</v>
      </c>
      <c r="R12" s="3"/>
      <c r="S12" s="4" t="s">
        <v>21</v>
      </c>
      <c r="T12" s="4">
        <v>8</v>
      </c>
      <c r="U12" s="5">
        <v>30</v>
      </c>
      <c r="V12" s="6">
        <v>420</v>
      </c>
      <c r="W12" s="6">
        <f>U12*V12</f>
        <v>12600</v>
      </c>
    </row>
    <row r="13" spans="3:23" x14ac:dyDescent="0.35">
      <c r="C13" s="5" t="s">
        <v>24</v>
      </c>
      <c r="D13" s="4" t="s">
        <v>25</v>
      </c>
      <c r="E13" s="4">
        <v>9</v>
      </c>
      <c r="F13" s="5">
        <v>30</v>
      </c>
      <c r="G13" s="6">
        <v>983</v>
      </c>
      <c r="H13" s="6">
        <f t="shared" si="0"/>
        <v>29490</v>
      </c>
      <c r="J13" s="3"/>
      <c r="K13" s="4" t="s">
        <v>21</v>
      </c>
      <c r="L13" s="4">
        <v>9</v>
      </c>
      <c r="M13" s="5">
        <v>30</v>
      </c>
      <c r="N13" s="6">
        <v>1026</v>
      </c>
      <c r="O13" s="6">
        <f t="shared" si="1"/>
        <v>30780</v>
      </c>
      <c r="R13" s="5" t="s">
        <v>22</v>
      </c>
      <c r="S13" s="4" t="s">
        <v>23</v>
      </c>
      <c r="T13" s="4">
        <v>9</v>
      </c>
      <c r="U13" s="5">
        <v>30</v>
      </c>
      <c r="V13" s="6">
        <v>420</v>
      </c>
      <c r="W13" s="6">
        <f>U13*V13</f>
        <v>12600</v>
      </c>
    </row>
    <row r="14" spans="3:23" x14ac:dyDescent="0.35">
      <c r="C14" s="7" t="s">
        <v>26</v>
      </c>
      <c r="D14" s="7"/>
      <c r="E14" s="7"/>
      <c r="F14" s="10">
        <v>285</v>
      </c>
      <c r="G14" s="10"/>
      <c r="H14" s="10">
        <f>SUM(H5:H13)</f>
        <v>272400</v>
      </c>
      <c r="J14" s="3" t="s">
        <v>22</v>
      </c>
      <c r="K14" s="4" t="s">
        <v>23</v>
      </c>
      <c r="L14" s="4">
        <v>10</v>
      </c>
      <c r="M14" s="5">
        <v>30</v>
      </c>
      <c r="N14" s="6">
        <v>1026</v>
      </c>
      <c r="O14" s="6">
        <f t="shared" si="1"/>
        <v>30780</v>
      </c>
      <c r="R14" s="5" t="s">
        <v>24</v>
      </c>
      <c r="S14" s="4" t="s">
        <v>25</v>
      </c>
      <c r="T14" s="4">
        <v>10</v>
      </c>
      <c r="U14" s="5">
        <v>30</v>
      </c>
      <c r="V14" s="6">
        <v>450</v>
      </c>
      <c r="W14" s="6">
        <f>U14*V14</f>
        <v>13500</v>
      </c>
    </row>
    <row r="15" spans="3:23" x14ac:dyDescent="0.35">
      <c r="J15" s="3"/>
      <c r="K15" s="4" t="s">
        <v>27</v>
      </c>
      <c r="L15" s="4">
        <v>11</v>
      </c>
      <c r="M15" s="5">
        <v>15</v>
      </c>
      <c r="N15" s="6">
        <v>1077</v>
      </c>
      <c r="O15" s="6">
        <f t="shared" si="1"/>
        <v>16155</v>
      </c>
      <c r="R15" s="1" t="s">
        <v>26</v>
      </c>
      <c r="S15" s="1"/>
      <c r="T15" s="1"/>
      <c r="U15" s="2">
        <v>300</v>
      </c>
      <c r="V15" s="2"/>
      <c r="W15" s="2">
        <f>SUM(W5:W14)</f>
        <v>129600</v>
      </c>
    </row>
    <row r="16" spans="3:23" x14ac:dyDescent="0.35">
      <c r="J16" s="5" t="s">
        <v>24</v>
      </c>
      <c r="K16" s="4" t="s">
        <v>25</v>
      </c>
      <c r="L16" s="4">
        <v>12</v>
      </c>
      <c r="M16" s="5">
        <v>30</v>
      </c>
      <c r="N16" s="6">
        <v>1077</v>
      </c>
      <c r="O16" s="6">
        <f t="shared" si="1"/>
        <v>32310</v>
      </c>
    </row>
    <row r="17" spans="4:15" x14ac:dyDescent="0.35">
      <c r="J17" s="9" t="s">
        <v>26</v>
      </c>
      <c r="K17" s="9"/>
      <c r="L17" s="9"/>
      <c r="M17" s="11">
        <v>360</v>
      </c>
      <c r="N17" s="11"/>
      <c r="O17" s="11">
        <f>SUM(O5:O16)</f>
        <v>379305</v>
      </c>
    </row>
    <row r="20" spans="4:15" x14ac:dyDescent="0.35">
      <c r="D20" s="8" t="s">
        <v>8</v>
      </c>
      <c r="E20" s="8">
        <f>H14+O17+W15</f>
        <v>781305</v>
      </c>
    </row>
    <row r="21" spans="4:15" x14ac:dyDescent="0.35">
      <c r="D21" s="8" t="s">
        <v>28</v>
      </c>
      <c r="E21" s="8" t="s">
        <v>29</v>
      </c>
    </row>
  </sheetData>
  <mergeCells count="16">
    <mergeCell ref="R11:R12"/>
    <mergeCell ref="J12:J13"/>
    <mergeCell ref="C14:E14"/>
    <mergeCell ref="J14:J15"/>
    <mergeCell ref="R15:T15"/>
    <mergeCell ref="J17:L17"/>
    <mergeCell ref="C3:H3"/>
    <mergeCell ref="J3:O3"/>
    <mergeCell ref="R3:W3"/>
    <mergeCell ref="C5:C6"/>
    <mergeCell ref="J5:J7"/>
    <mergeCell ref="R5:R6"/>
    <mergeCell ref="C7:C9"/>
    <mergeCell ref="R7:R10"/>
    <mergeCell ref="J8:J11"/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Oberoi</dc:creator>
  <cp:lastModifiedBy>Manish Oberoi</cp:lastModifiedBy>
  <dcterms:created xsi:type="dcterms:W3CDTF">2023-06-23T03:23:24Z</dcterms:created>
  <dcterms:modified xsi:type="dcterms:W3CDTF">2023-06-23T03:23:51Z</dcterms:modified>
</cp:coreProperties>
</file>